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홍수연\Desktop\2021 강지현\기타(서무)\2020 사전공표\2020 사전공표\2021년 사전공표\"/>
    </mc:Choice>
  </mc:AlternateContent>
  <bookViews>
    <workbookView xWindow="120" yWindow="165" windowWidth="11835" windowHeight="11370"/>
  </bookViews>
  <sheets>
    <sheet name="2020 쓰레기 재활용율" sheetId="2" r:id="rId1"/>
  </sheets>
  <definedNames>
    <definedName name="_xlnm.Print_Area" localSheetId="0">'2020 쓰레기 재활용율'!$B$2:$E$37</definedName>
  </definedNames>
  <calcPr calcId="162913"/>
</workbook>
</file>

<file path=xl/calcChain.xml><?xml version="1.0" encoding="utf-8"?>
<calcChain xmlns="http://schemas.openxmlformats.org/spreadsheetml/2006/main">
  <c r="C8" i="2" l="1"/>
  <c r="E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D8" i="2"/>
  <c r="E8" i="2" l="1"/>
</calcChain>
</file>

<file path=xl/sharedStrings.xml><?xml version="1.0" encoding="utf-8"?>
<sst xmlns="http://schemas.openxmlformats.org/spreadsheetml/2006/main" count="36" uniqueCount="36">
  <si>
    <t>구분</t>
  </si>
  <si>
    <t>계룡산</t>
  </si>
  <si>
    <t>한려해상</t>
  </si>
  <si>
    <t>설악산</t>
  </si>
  <si>
    <t>속리산</t>
  </si>
  <si>
    <t>내장산</t>
  </si>
  <si>
    <t>내장산백암</t>
  </si>
  <si>
    <t>가야산</t>
  </si>
  <si>
    <t>덕유산</t>
  </si>
  <si>
    <t>오대산</t>
  </si>
  <si>
    <t>주왕산</t>
  </si>
  <si>
    <t>태안해안</t>
  </si>
  <si>
    <t>다도해해상</t>
  </si>
  <si>
    <t>다도해서부</t>
  </si>
  <si>
    <t>치악산</t>
  </si>
  <si>
    <t>월악산</t>
  </si>
  <si>
    <t>북한산</t>
  </si>
  <si>
    <t>북한산도봉</t>
  </si>
  <si>
    <t>소백산</t>
  </si>
  <si>
    <t>소백산북부</t>
  </si>
  <si>
    <t>월출산</t>
  </si>
  <si>
    <t>변산반도</t>
  </si>
  <si>
    <t>무등산</t>
  </si>
  <si>
    <t>무등산동부</t>
  </si>
  <si>
    <t>단위 : 톤</t>
    <phoneticPr fontId="1" type="noConversion"/>
  </si>
  <si>
    <t>재활용쓰레기</t>
    <phoneticPr fontId="1" type="noConversion"/>
  </si>
  <si>
    <t>전체 쓰레기</t>
    <phoneticPr fontId="1" type="noConversion"/>
  </si>
  <si>
    <t>재활용율</t>
    <phoneticPr fontId="1" type="noConversion"/>
  </si>
  <si>
    <t>경주</t>
    <phoneticPr fontId="4" type="noConversion"/>
  </si>
  <si>
    <t>한려동부</t>
    <phoneticPr fontId="1" type="noConversion"/>
  </si>
  <si>
    <t>태백산</t>
    <phoneticPr fontId="1" type="noConversion"/>
  </si>
  <si>
    <t>2020년 공원별 쓰레기 재활용율</t>
    <phoneticPr fontId="1" type="noConversion"/>
  </si>
  <si>
    <t>계</t>
    <phoneticPr fontId="4" type="noConversion"/>
  </si>
  <si>
    <t>지리산경남</t>
    <phoneticPr fontId="4" type="noConversion"/>
  </si>
  <si>
    <t>지리산전북</t>
    <phoneticPr fontId="4" type="noConversion"/>
  </si>
  <si>
    <t>지리산전남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</si>
</sst>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00_ "/>
    <numFmt numFmtId="177" formatCode="_-* #,##0.00_-;\-* #,##0.00_-;_-* &quot;-&quot;_-;_-@_-"/>
    <numFmt numFmtId="178" formatCode="#,##0.00_);[Red]\(#,##0.00\)"/>
  </numFmts>
  <fonts count="5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8" fontId="0" fillId="0" borderId="1" xfId="1" applyNumberFormat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8"/>
  <sheetViews>
    <sheetView tabSelected="1" view="pageBreakPreview" zoomScale="85" zoomScaleNormal="100" zoomScaleSheetLayoutView="85" workbookViewId="0">
      <selection activeCell="B2" sqref="B2"/>
    </sheetView>
  </sheetViews>
  <sheetFormatPr defaultRowHeight="16.5" x14ac:dyDescent="0.3"/>
  <cols>
    <col min="2" max="5" width="12.125" customWidth="1"/>
  </cols>
  <sheetData>
    <row r="3" spans="2:5" ht="26.25" x14ac:dyDescent="0.3">
      <c r="B3" s="8" t="s">
        <v>31</v>
      </c>
      <c r="C3" s="8"/>
      <c r="D3" s="8"/>
      <c r="E3" s="8"/>
    </row>
    <row r="5" spans="2:5" x14ac:dyDescent="0.3">
      <c r="E5" s="1" t="s">
        <v>24</v>
      </c>
    </row>
    <row r="6" spans="2:5" x14ac:dyDescent="0.3">
      <c r="B6" s="9" t="s">
        <v>0</v>
      </c>
      <c r="C6" s="10" t="s">
        <v>26</v>
      </c>
      <c r="D6" s="10" t="s">
        <v>25</v>
      </c>
      <c r="E6" s="10" t="s">
        <v>27</v>
      </c>
    </row>
    <row r="7" spans="2:5" x14ac:dyDescent="0.3">
      <c r="B7" s="9"/>
      <c r="C7" s="11"/>
      <c r="D7" s="11"/>
      <c r="E7" s="11"/>
    </row>
    <row r="8" spans="2:5" x14ac:dyDescent="0.3">
      <c r="B8" s="4" t="s">
        <v>32</v>
      </c>
      <c r="C8" s="6">
        <f>SUM(C9:C37)</f>
        <v>935.27999999999986</v>
      </c>
      <c r="D8" s="6">
        <f>SUM(D9:D37)</f>
        <v>194.87599999999998</v>
      </c>
      <c r="E8" s="5">
        <f>(D8/C8)*100</f>
        <v>20.83611324950817</v>
      </c>
    </row>
    <row r="9" spans="2:5" x14ac:dyDescent="0.3">
      <c r="B9" s="4" t="s">
        <v>33</v>
      </c>
      <c r="C9" s="7">
        <v>23.8</v>
      </c>
      <c r="D9" s="3">
        <v>1.32</v>
      </c>
      <c r="E9" s="3">
        <f>(D9/C9)*100</f>
        <v>5.5462184873949587</v>
      </c>
    </row>
    <row r="10" spans="2:5" x14ac:dyDescent="0.3">
      <c r="B10" s="4" t="s">
        <v>34</v>
      </c>
      <c r="C10" s="7">
        <v>50.65</v>
      </c>
      <c r="D10" s="3">
        <v>8.34</v>
      </c>
      <c r="E10" s="3">
        <f t="shared" ref="E10:E37" si="0">(D10/C10)*100</f>
        <v>16.46594274432379</v>
      </c>
    </row>
    <row r="11" spans="2:5" x14ac:dyDescent="0.3">
      <c r="B11" s="4" t="s">
        <v>35</v>
      </c>
      <c r="C11" s="7">
        <v>18.38</v>
      </c>
      <c r="D11" s="3">
        <v>2.21</v>
      </c>
      <c r="E11" s="3">
        <f t="shared" si="0"/>
        <v>12.023939064200217</v>
      </c>
    </row>
    <row r="12" spans="2:5" x14ac:dyDescent="0.3">
      <c r="B12" s="4" t="s">
        <v>28</v>
      </c>
      <c r="C12" s="7">
        <v>12.57</v>
      </c>
      <c r="D12" s="3">
        <v>0</v>
      </c>
      <c r="E12" s="3">
        <f t="shared" si="0"/>
        <v>0</v>
      </c>
    </row>
    <row r="13" spans="2:5" x14ac:dyDescent="0.3">
      <c r="B13" s="4" t="s">
        <v>1</v>
      </c>
      <c r="C13" s="7">
        <v>31.29</v>
      </c>
      <c r="D13" s="3">
        <v>0.9</v>
      </c>
      <c r="E13" s="3">
        <f t="shared" si="0"/>
        <v>2.8763183125599232</v>
      </c>
    </row>
    <row r="14" spans="2:5" x14ac:dyDescent="0.3">
      <c r="B14" s="4" t="s">
        <v>2</v>
      </c>
      <c r="C14" s="7">
        <v>32.799999999999997</v>
      </c>
      <c r="D14" s="3">
        <v>9.32</v>
      </c>
      <c r="E14" s="3">
        <f t="shared" si="0"/>
        <v>28.414634146341466</v>
      </c>
    </row>
    <row r="15" spans="2:5" x14ac:dyDescent="0.3">
      <c r="B15" s="4" t="s">
        <v>29</v>
      </c>
      <c r="C15" s="7">
        <v>36.549999999999997</v>
      </c>
      <c r="D15" s="3">
        <v>5.0940000000000003</v>
      </c>
      <c r="E15" s="3">
        <f t="shared" si="0"/>
        <v>13.937072503419975</v>
      </c>
    </row>
    <row r="16" spans="2:5" x14ac:dyDescent="0.3">
      <c r="B16" s="4" t="s">
        <v>3</v>
      </c>
      <c r="C16" s="7">
        <v>51.62</v>
      </c>
      <c r="D16" s="3">
        <v>15.287000000000001</v>
      </c>
      <c r="E16" s="3">
        <f t="shared" si="0"/>
        <v>29.614490507555214</v>
      </c>
    </row>
    <row r="17" spans="2:5" x14ac:dyDescent="0.3">
      <c r="B17" s="4" t="s">
        <v>4</v>
      </c>
      <c r="C17" s="7">
        <v>25.6</v>
      </c>
      <c r="D17" s="3">
        <v>6.66</v>
      </c>
      <c r="E17" s="3">
        <f t="shared" si="0"/>
        <v>26.015624999999996</v>
      </c>
    </row>
    <row r="18" spans="2:5" x14ac:dyDescent="0.3">
      <c r="B18" s="4" t="s">
        <v>5</v>
      </c>
      <c r="C18" s="7">
        <v>22.81</v>
      </c>
      <c r="D18" s="3">
        <v>0</v>
      </c>
      <c r="E18" s="3">
        <f t="shared" si="0"/>
        <v>0</v>
      </c>
    </row>
    <row r="19" spans="2:5" x14ac:dyDescent="0.3">
      <c r="B19" s="4" t="s">
        <v>6</v>
      </c>
      <c r="C19" s="7">
        <v>17.52</v>
      </c>
      <c r="D19" s="3">
        <v>7.3520000000000003</v>
      </c>
      <c r="E19" s="3">
        <f t="shared" si="0"/>
        <v>41.963470319634702</v>
      </c>
    </row>
    <row r="20" spans="2:5" x14ac:dyDescent="0.3">
      <c r="B20" s="4" t="s">
        <v>7</v>
      </c>
      <c r="C20" s="7">
        <v>23.65</v>
      </c>
      <c r="D20" s="3">
        <v>5.21</v>
      </c>
      <c r="E20" s="3">
        <f t="shared" si="0"/>
        <v>22.029598308668078</v>
      </c>
    </row>
    <row r="21" spans="2:5" x14ac:dyDescent="0.3">
      <c r="B21" s="4" t="s">
        <v>8</v>
      </c>
      <c r="C21" s="7">
        <v>75.59</v>
      </c>
      <c r="D21" s="3">
        <v>14.47</v>
      </c>
      <c r="E21" s="3">
        <f t="shared" si="0"/>
        <v>19.142743749173171</v>
      </c>
    </row>
    <row r="22" spans="2:5" x14ac:dyDescent="0.3">
      <c r="B22" s="4" t="s">
        <v>9</v>
      </c>
      <c r="C22" s="7">
        <v>52.14</v>
      </c>
      <c r="D22" s="3">
        <v>4.1900000000000004</v>
      </c>
      <c r="E22" s="3">
        <f t="shared" si="0"/>
        <v>8.0360567702339853</v>
      </c>
    </row>
    <row r="23" spans="2:5" x14ac:dyDescent="0.3">
      <c r="B23" s="4" t="s">
        <v>10</v>
      </c>
      <c r="C23" s="7">
        <v>25.21</v>
      </c>
      <c r="D23" s="3">
        <v>0</v>
      </c>
      <c r="E23" s="3">
        <f t="shared" si="0"/>
        <v>0</v>
      </c>
    </row>
    <row r="24" spans="2:5" x14ac:dyDescent="0.3">
      <c r="B24" s="4" t="s">
        <v>11</v>
      </c>
      <c r="C24" s="7">
        <v>39.54</v>
      </c>
      <c r="D24" s="3">
        <v>8.34</v>
      </c>
      <c r="E24" s="3">
        <f t="shared" si="0"/>
        <v>21.09256449165402</v>
      </c>
    </row>
    <row r="25" spans="2:5" x14ac:dyDescent="0.3">
      <c r="B25" s="4" t="s">
        <v>12</v>
      </c>
      <c r="C25" s="7">
        <v>22.03</v>
      </c>
      <c r="D25" s="3">
        <v>1.948</v>
      </c>
      <c r="E25" s="3">
        <f t="shared" si="0"/>
        <v>8.8424875170222421</v>
      </c>
    </row>
    <row r="26" spans="2:5" x14ac:dyDescent="0.3">
      <c r="B26" s="4" t="s">
        <v>13</v>
      </c>
      <c r="C26" s="7">
        <v>22.66</v>
      </c>
      <c r="D26" s="3">
        <v>6.75</v>
      </c>
      <c r="E26" s="3">
        <f t="shared" si="0"/>
        <v>29.788172992056488</v>
      </c>
    </row>
    <row r="27" spans="2:5" x14ac:dyDescent="0.3">
      <c r="B27" s="4" t="s">
        <v>14</v>
      </c>
      <c r="C27" s="7">
        <v>20.67</v>
      </c>
      <c r="D27" s="3">
        <v>2.14</v>
      </c>
      <c r="E27" s="3">
        <f t="shared" si="0"/>
        <v>10.353168843734881</v>
      </c>
    </row>
    <row r="28" spans="2:5" x14ac:dyDescent="0.3">
      <c r="B28" s="4" t="s">
        <v>15</v>
      </c>
      <c r="C28" s="7">
        <v>69.44</v>
      </c>
      <c r="D28" s="3">
        <v>25.72</v>
      </c>
      <c r="E28" s="3">
        <f t="shared" si="0"/>
        <v>37.039170506912441</v>
      </c>
    </row>
    <row r="29" spans="2:5" x14ac:dyDescent="0.3">
      <c r="B29" s="4" t="s">
        <v>16</v>
      </c>
      <c r="C29" s="7">
        <v>65.48</v>
      </c>
      <c r="D29" s="3">
        <v>21.033000000000001</v>
      </c>
      <c r="E29" s="3">
        <f t="shared" si="0"/>
        <v>32.121258399511298</v>
      </c>
    </row>
    <row r="30" spans="2:5" x14ac:dyDescent="0.3">
      <c r="B30" s="4" t="s">
        <v>17</v>
      </c>
      <c r="C30" s="7">
        <v>28.4</v>
      </c>
      <c r="D30" s="3">
        <v>10.234999999999999</v>
      </c>
      <c r="E30" s="3">
        <f t="shared" si="0"/>
        <v>36.0387323943662</v>
      </c>
    </row>
    <row r="31" spans="2:5" x14ac:dyDescent="0.3">
      <c r="B31" s="4" t="s">
        <v>18</v>
      </c>
      <c r="C31" s="7">
        <v>13.75</v>
      </c>
      <c r="D31" s="3">
        <v>11.349</v>
      </c>
      <c r="E31" s="3">
        <f t="shared" si="0"/>
        <v>82.538181818181826</v>
      </c>
    </row>
    <row r="32" spans="2:5" x14ac:dyDescent="0.3">
      <c r="B32" s="4" t="s">
        <v>19</v>
      </c>
      <c r="C32" s="7">
        <v>18.78</v>
      </c>
      <c r="D32" s="3">
        <v>2.85</v>
      </c>
      <c r="E32" s="3">
        <f t="shared" si="0"/>
        <v>15.175718849840255</v>
      </c>
    </row>
    <row r="33" spans="2:5" x14ac:dyDescent="0.3">
      <c r="B33" s="4" t="s">
        <v>20</v>
      </c>
      <c r="C33" s="7">
        <v>17.02</v>
      </c>
      <c r="D33" s="3">
        <v>5.82</v>
      </c>
      <c r="E33" s="3">
        <f t="shared" si="0"/>
        <v>34.195064629847245</v>
      </c>
    </row>
    <row r="34" spans="2:5" x14ac:dyDescent="0.3">
      <c r="B34" s="4" t="s">
        <v>21</v>
      </c>
      <c r="C34" s="7">
        <v>60.86</v>
      </c>
      <c r="D34" s="3">
        <v>12.61</v>
      </c>
      <c r="E34" s="3">
        <f t="shared" si="0"/>
        <v>20.719684521853431</v>
      </c>
    </row>
    <row r="35" spans="2:5" x14ac:dyDescent="0.3">
      <c r="B35" s="4" t="s">
        <v>22</v>
      </c>
      <c r="C35" s="7">
        <v>16.04</v>
      </c>
      <c r="D35" s="3">
        <v>0</v>
      </c>
      <c r="E35" s="3">
        <f t="shared" si="0"/>
        <v>0</v>
      </c>
    </row>
    <row r="36" spans="2:5" x14ac:dyDescent="0.3">
      <c r="B36" s="4" t="s">
        <v>23</v>
      </c>
      <c r="C36" s="7">
        <v>5.78</v>
      </c>
      <c r="D36" s="3">
        <v>5.7279999999999998</v>
      </c>
      <c r="E36" s="3">
        <f t="shared" si="0"/>
        <v>99.100346020761236</v>
      </c>
    </row>
    <row r="37" spans="2:5" x14ac:dyDescent="0.3">
      <c r="B37" s="4" t="s">
        <v>30</v>
      </c>
      <c r="C37" s="7">
        <v>34.65</v>
      </c>
      <c r="D37" s="3">
        <v>0</v>
      </c>
      <c r="E37" s="3">
        <f t="shared" si="0"/>
        <v>0</v>
      </c>
    </row>
    <row r="38" spans="2:5" x14ac:dyDescent="0.3">
      <c r="C38" s="2"/>
      <c r="D38" s="2"/>
      <c r="E38" s="2"/>
    </row>
  </sheetData>
  <mergeCells count="5">
    <mergeCell ref="B3:E3"/>
    <mergeCell ref="B6:B7"/>
    <mergeCell ref="C6:C7"/>
    <mergeCell ref="D6:D7"/>
    <mergeCell ref="E6:E7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 쓰레기 재활용율</vt:lpstr>
      <vt:lpstr>'2020 쓰레기 재활용율'!Print_Area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강태원</dc:creator>
  <cp:lastModifiedBy>Windows 사용자</cp:lastModifiedBy>
  <dcterms:created xsi:type="dcterms:W3CDTF">2017-10-18T01:18:33Z</dcterms:created>
  <dcterms:modified xsi:type="dcterms:W3CDTF">2021-09-06T05:21:30Z</dcterms:modified>
</cp:coreProperties>
</file>