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 activeTab="5"/>
  </bookViews>
  <sheets>
    <sheet name="총무부" sheetId="13" r:id="rId1"/>
    <sheet name="2월" sheetId="4" state="hidden" r:id="rId2"/>
    <sheet name="안전대책부" sheetId="19" r:id="rId3"/>
    <sheet name="정보지원실" sheetId="11" r:id="rId4"/>
    <sheet name="상생협력실" sheetId="18" r:id="rId5"/>
    <sheet name="감사실" sheetId="20" r:id="rId6"/>
  </sheets>
  <calcPr calcId="125725"/>
</workbook>
</file>

<file path=xl/calcChain.xml><?xml version="1.0" encoding="utf-8"?>
<calcChain xmlns="http://schemas.openxmlformats.org/spreadsheetml/2006/main">
  <c r="G6" i="18"/>
  <c r="G7" i="20"/>
  <c r="G6" i="19"/>
  <c r="G7" i="13"/>
  <c r="G5" i="11"/>
  <c r="G12" i="4"/>
</calcChain>
</file>

<file path=xl/sharedStrings.xml><?xml version="1.0" encoding="utf-8"?>
<sst xmlns="http://schemas.openxmlformats.org/spreadsheetml/2006/main" count="115" uniqueCount="52">
  <si>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</si>
  <si>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</si>
  <si>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</si>
  <si>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</si>
  <si>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</si>
  <si>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</si>
  <si>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</si>
  <si>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</si>
  <si>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</si>
  <si>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</si>
  <si>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</si>
  <si>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</si>
  <si>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</si>
  <si>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</si>
  <si>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</si>
  <si>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</si>
  <si>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</si>
  <si>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</si>
  <si>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</si>
  <si>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</si>
  <si>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유관기관 관계자</t>
  </si>
  <si>
    <t>유관기관</t>
  </si>
  <si>
    <t>빛나는바다
(☎433-2828)</t>
  </si>
  <si>
    <t>2016년 8월 총무부 업무추진비 집행 내역</t>
    <phoneticPr fontId="1" type="noConversion"/>
  </si>
  <si>
    <t>어가
(☎02-716-0834)</t>
  </si>
  <si>
    <t>물놀이, 야영장 안전관리대책 관련 업무협의</t>
  </si>
  <si>
    <t>대피소 안전관리대책 관련 업무협의</t>
  </si>
  <si>
    <t>대가야밀냉면
(☎02-356-5546)</t>
  </si>
  <si>
    <t>2016년 8월 안전대책부 업무추진비 집행 내역</t>
    <phoneticPr fontId="1" type="noConversion"/>
  </si>
  <si>
    <t>카드</t>
    <phoneticPr fontId="9" type="noConversion"/>
  </si>
  <si>
    <t>카드</t>
    <phoneticPr fontId="9" type="noConversion"/>
  </si>
  <si>
    <t>2017년 정보화사업 및 정보보안 추진관련 회의</t>
  </si>
  <si>
    <t>내부직원</t>
  </si>
  <si>
    <t>2016년 8월 정보지원실 업무추진비 집행 내역</t>
    <phoneticPr fontId="1" type="noConversion"/>
  </si>
  <si>
    <t>갑부집
(☎02-701-0907)</t>
  </si>
  <si>
    <t>국립공원 지역사회 상생협력을 위한 논의 제경비</t>
    <phoneticPr fontId="9" type="noConversion"/>
  </si>
  <si>
    <t>2016년 8월 상생협력실 업무추진비 집행 내역</t>
    <phoneticPr fontId="1" type="noConversion"/>
  </si>
  <si>
    <t>2016년 8월 감사실 업무추진비 집행 내역</t>
    <phoneticPr fontId="1" type="noConversion"/>
  </si>
  <si>
    <t>부정부패 척결 추진 관련 업무협의</t>
  </si>
  <si>
    <t>황생가칼국수
(☎02-739-6334)</t>
  </si>
  <si>
    <t>내부감사 향상 관련 업무협의</t>
  </si>
  <si>
    <t>청렴옴부즈만 추진방안 관련 업무협의</t>
  </si>
  <si>
    <t>옹기
(☎02-714-0116)</t>
  </si>
  <si>
    <t>공원옴부즈만</t>
  </si>
  <si>
    <t>안전보건 관련 유관기관 회의 및 간담회 제경비</t>
  </si>
  <si>
    <t xml:space="preserve">예산 관련 기획재정부 업무 협의 </t>
  </si>
  <si>
    <t>오타루
(☎044-867-7764)</t>
  </si>
  <si>
    <t xml:space="preserve">국유재산 및 예산 관련 환경부 업무 협의 </t>
  </si>
  <si>
    <t>선유궁
(☎044-864-9669)</t>
  </si>
  <si>
    <t>카드</t>
    <phoneticPr fontId="9" type="noConversion"/>
  </si>
  <si>
    <t>콩사랑
(☎02-955-6016)</t>
    <phoneticPr fontId="9" type="noConversion"/>
  </si>
  <si>
    <t>국립공원 유관기관 상생협력을 위한 논의 제경비</t>
    <phoneticPr fontId="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</si>
</sst>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1" fontId="11" fillId="2" borderId="12" xfId="1" applyFont="1" applyFill="1" applyBorder="1" applyAlignment="1">
      <alignment horizontal="right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12" fillId="2" borderId="8" xfId="1" applyFont="1" applyFill="1" applyBorder="1" applyAlignment="1">
      <alignment vertical="center"/>
    </xf>
    <xf numFmtId="41" fontId="12" fillId="2" borderId="15" xfId="1" applyFont="1" applyFill="1" applyBorder="1" applyAlignment="1">
      <alignment vertical="center"/>
    </xf>
    <xf numFmtId="14" fontId="12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41" fontId="12" fillId="2" borderId="18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6" t="s">
        <v>23</v>
      </c>
      <c r="B1" s="36"/>
      <c r="C1" s="36"/>
      <c r="D1" s="36"/>
      <c r="E1" s="36"/>
      <c r="F1" s="36"/>
      <c r="G1" s="36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42590</v>
      </c>
      <c r="B4" s="18" t="s">
        <v>44</v>
      </c>
      <c r="C4" s="19" t="s">
        <v>42</v>
      </c>
      <c r="D4" s="18" t="s">
        <v>20</v>
      </c>
      <c r="E4" s="18">
        <v>5</v>
      </c>
      <c r="F4" s="18" t="s">
        <v>49</v>
      </c>
      <c r="G4" s="30">
        <v>69000</v>
      </c>
    </row>
    <row r="5" spans="1:8" ht="30" customHeight="1">
      <c r="A5" s="21">
        <v>42593</v>
      </c>
      <c r="B5" s="22" t="s">
        <v>45</v>
      </c>
      <c r="C5" s="23" t="s">
        <v>46</v>
      </c>
      <c r="D5" s="22" t="s">
        <v>20</v>
      </c>
      <c r="E5" s="22">
        <v>6</v>
      </c>
      <c r="F5" s="22" t="s">
        <v>49</v>
      </c>
      <c r="G5" s="31">
        <v>112000</v>
      </c>
    </row>
    <row r="6" spans="1:8" ht="30" customHeight="1">
      <c r="A6" s="21">
        <v>42601</v>
      </c>
      <c r="B6" s="22" t="s">
        <v>47</v>
      </c>
      <c r="C6" s="23" t="s">
        <v>48</v>
      </c>
      <c r="D6" s="22" t="s">
        <v>20</v>
      </c>
      <c r="E6" s="22">
        <v>8</v>
      </c>
      <c r="F6" s="22" t="s">
        <v>49</v>
      </c>
      <c r="G6" s="31">
        <v>143000</v>
      </c>
    </row>
    <row r="7" spans="1:8" ht="30" customHeight="1" thickBot="1">
      <c r="A7" s="37" t="s">
        <v>7</v>
      </c>
      <c r="B7" s="38"/>
      <c r="C7" s="38"/>
      <c r="D7" s="38"/>
      <c r="E7" s="38"/>
      <c r="F7" s="39"/>
      <c r="G7" s="20">
        <f>SUM(G4:G6)</f>
        <v>324000</v>
      </c>
    </row>
    <row r="8" spans="1:8" ht="17.25" thickTop="1"/>
    <row r="9" spans="1:8">
      <c r="A9" s="27"/>
      <c r="B9" s="27"/>
      <c r="C9" s="27"/>
      <c r="D9" s="27"/>
      <c r="E9" s="27"/>
      <c r="F9" s="27"/>
      <c r="G9" s="27"/>
      <c r="H9" s="26"/>
    </row>
    <row r="10" spans="1:8">
      <c r="A10" s="28"/>
      <c r="B10" s="29"/>
      <c r="C10" s="29"/>
      <c r="D10" s="29"/>
      <c r="E10" s="29"/>
      <c r="F10" s="29"/>
      <c r="G10" s="29"/>
    </row>
  </sheetData>
  <mergeCells count="2">
    <mergeCell ref="A1:G1"/>
    <mergeCell ref="A7:F7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40" t="s">
        <v>10</v>
      </c>
      <c r="B1" s="40"/>
      <c r="C1" s="40"/>
      <c r="D1" s="40"/>
      <c r="E1" s="40"/>
      <c r="F1" s="40"/>
      <c r="G1" s="40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6" t="s">
        <v>28</v>
      </c>
      <c r="B1" s="36"/>
      <c r="C1" s="36"/>
      <c r="D1" s="36"/>
      <c r="E1" s="36"/>
      <c r="F1" s="36"/>
      <c r="G1" s="36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42584</v>
      </c>
      <c r="B4" s="18" t="s">
        <v>25</v>
      </c>
      <c r="C4" s="19" t="s">
        <v>24</v>
      </c>
      <c r="D4" s="18" t="s">
        <v>21</v>
      </c>
      <c r="E4" s="18">
        <v>5</v>
      </c>
      <c r="F4" s="18" t="s">
        <v>29</v>
      </c>
      <c r="G4" s="30">
        <v>66000</v>
      </c>
    </row>
    <row r="5" spans="1:8" ht="30" customHeight="1">
      <c r="A5" s="21">
        <v>42586</v>
      </c>
      <c r="B5" s="22" t="s">
        <v>26</v>
      </c>
      <c r="C5" s="23" t="s">
        <v>27</v>
      </c>
      <c r="D5" s="22" t="s">
        <v>21</v>
      </c>
      <c r="E5" s="22">
        <v>3</v>
      </c>
      <c r="F5" s="22" t="s">
        <v>29</v>
      </c>
      <c r="G5" s="31">
        <v>34000</v>
      </c>
    </row>
    <row r="6" spans="1:8" ht="30" customHeight="1" thickBot="1">
      <c r="A6" s="37" t="s">
        <v>7</v>
      </c>
      <c r="B6" s="38"/>
      <c r="C6" s="38"/>
      <c r="D6" s="38"/>
      <c r="E6" s="38"/>
      <c r="F6" s="39"/>
      <c r="G6" s="20">
        <f>SUM(G4:G5)</f>
        <v>100000</v>
      </c>
    </row>
    <row r="7" spans="1:8" ht="17.25" thickTop="1"/>
    <row r="8" spans="1:8">
      <c r="A8" s="27"/>
      <c r="B8" s="27"/>
      <c r="C8" s="27"/>
      <c r="D8" s="27"/>
      <c r="E8" s="27"/>
      <c r="F8" s="27"/>
      <c r="G8" s="27"/>
      <c r="H8" s="26"/>
    </row>
    <row r="9" spans="1:8">
      <c r="A9" s="28"/>
      <c r="B9" s="29"/>
      <c r="C9" s="29"/>
      <c r="D9" s="29"/>
      <c r="E9" s="29"/>
      <c r="F9" s="29"/>
      <c r="G9" s="29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6" t="s">
        <v>33</v>
      </c>
      <c r="B1" s="36"/>
      <c r="C1" s="36"/>
      <c r="D1" s="36"/>
      <c r="E1" s="36"/>
      <c r="F1" s="36"/>
      <c r="G1" s="36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42600</v>
      </c>
      <c r="B4" s="18" t="s">
        <v>31</v>
      </c>
      <c r="C4" s="19" t="s">
        <v>22</v>
      </c>
      <c r="D4" s="18" t="s">
        <v>32</v>
      </c>
      <c r="E4" s="18">
        <v>6</v>
      </c>
      <c r="F4" s="18" t="s">
        <v>30</v>
      </c>
      <c r="G4" s="30">
        <v>105000</v>
      </c>
    </row>
    <row r="5" spans="1:8" ht="30" customHeight="1" thickBot="1">
      <c r="A5" s="37" t="s">
        <v>7</v>
      </c>
      <c r="B5" s="38"/>
      <c r="C5" s="38"/>
      <c r="D5" s="38"/>
      <c r="E5" s="38"/>
      <c r="F5" s="39"/>
      <c r="G5" s="20">
        <f>SUM(G4:G4)</f>
        <v>105000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22.37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6" t="s">
        <v>36</v>
      </c>
      <c r="B1" s="36"/>
      <c r="C1" s="36"/>
      <c r="D1" s="36"/>
      <c r="E1" s="36"/>
      <c r="F1" s="36"/>
      <c r="G1" s="36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42585</v>
      </c>
      <c r="B4" s="18" t="s">
        <v>35</v>
      </c>
      <c r="C4" s="19" t="s">
        <v>34</v>
      </c>
      <c r="D4" s="18" t="s">
        <v>20</v>
      </c>
      <c r="E4" s="18">
        <v>8</v>
      </c>
      <c r="F4" s="18" t="s">
        <v>30</v>
      </c>
      <c r="G4" s="30">
        <v>52000</v>
      </c>
    </row>
    <row r="5" spans="1:8" ht="30" customHeight="1">
      <c r="A5" s="32">
        <v>42605</v>
      </c>
      <c r="B5" s="33" t="s">
        <v>51</v>
      </c>
      <c r="C5" s="34" t="s">
        <v>50</v>
      </c>
      <c r="D5" s="33" t="s">
        <v>20</v>
      </c>
      <c r="E5" s="33">
        <v>10</v>
      </c>
      <c r="F5" s="33" t="s">
        <v>29</v>
      </c>
      <c r="G5" s="35">
        <v>95000</v>
      </c>
    </row>
    <row r="6" spans="1:8" ht="30" customHeight="1" thickBot="1">
      <c r="A6" s="37" t="s">
        <v>7</v>
      </c>
      <c r="B6" s="38"/>
      <c r="C6" s="38"/>
      <c r="D6" s="38"/>
      <c r="E6" s="38"/>
      <c r="F6" s="39"/>
      <c r="G6" s="20">
        <f>SUM(G4:G5)</f>
        <v>147000</v>
      </c>
    </row>
    <row r="7" spans="1:8" ht="17.25" thickTop="1"/>
    <row r="8" spans="1:8">
      <c r="A8" s="27"/>
      <c r="B8" s="27"/>
      <c r="C8" s="27"/>
      <c r="D8" s="27"/>
      <c r="E8" s="27"/>
      <c r="F8" s="27"/>
      <c r="G8" s="27"/>
      <c r="H8" s="26"/>
    </row>
    <row r="9" spans="1:8">
      <c r="A9" s="28"/>
      <c r="B9" s="29"/>
      <c r="C9" s="29"/>
      <c r="D9" s="29"/>
      <c r="E9" s="29"/>
      <c r="F9" s="29"/>
      <c r="G9" s="29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sqref="A1:G1"/>
    </sheetView>
  </sheetViews>
  <sheetFormatPr defaultRowHeight="16.5"/>
  <cols>
    <col min="1" max="1" width="13.625" style="25" customWidth="1"/>
    <col min="2" max="2" width="50.625" style="25" customWidth="1"/>
    <col min="3" max="3" width="17.625" style="25" customWidth="1"/>
    <col min="4" max="4" width="20.625" style="25" customWidth="1"/>
    <col min="5" max="5" width="10.625" style="25" customWidth="1"/>
    <col min="6" max="6" width="13.625" style="25" customWidth="1"/>
    <col min="7" max="7" width="17.625" style="25" customWidth="1"/>
    <col min="8" max="16384" width="9" style="25"/>
  </cols>
  <sheetData>
    <row r="1" spans="1:8" ht="28.5" customHeight="1">
      <c r="A1" s="36" t="s">
        <v>37</v>
      </c>
      <c r="B1" s="36"/>
      <c r="C1" s="36"/>
      <c r="D1" s="36"/>
      <c r="E1" s="36"/>
      <c r="F1" s="36"/>
      <c r="G1" s="36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42584</v>
      </c>
      <c r="B4" s="18" t="s">
        <v>38</v>
      </c>
      <c r="C4" s="19" t="s">
        <v>39</v>
      </c>
      <c r="D4" s="18" t="s">
        <v>20</v>
      </c>
      <c r="E4" s="18">
        <v>4</v>
      </c>
      <c r="F4" s="18" t="s">
        <v>29</v>
      </c>
      <c r="G4" s="30">
        <v>48000</v>
      </c>
    </row>
    <row r="5" spans="1:8" ht="30" customHeight="1">
      <c r="A5" s="21">
        <v>42606</v>
      </c>
      <c r="B5" s="22" t="s">
        <v>40</v>
      </c>
      <c r="C5" s="23" t="s">
        <v>24</v>
      </c>
      <c r="D5" s="22" t="s">
        <v>20</v>
      </c>
      <c r="E5" s="22">
        <v>3</v>
      </c>
      <c r="F5" s="22" t="s">
        <v>29</v>
      </c>
      <c r="G5" s="31">
        <v>34000</v>
      </c>
    </row>
    <row r="6" spans="1:8" ht="30" customHeight="1">
      <c r="A6" s="21">
        <v>42613</v>
      </c>
      <c r="B6" s="24" t="s">
        <v>41</v>
      </c>
      <c r="C6" s="23" t="s">
        <v>42</v>
      </c>
      <c r="D6" s="22" t="s">
        <v>43</v>
      </c>
      <c r="E6" s="22">
        <v>5</v>
      </c>
      <c r="F6" s="22" t="s">
        <v>29</v>
      </c>
      <c r="G6" s="31">
        <v>67000</v>
      </c>
    </row>
    <row r="7" spans="1:8" ht="30" customHeight="1" thickBot="1">
      <c r="A7" s="37" t="s">
        <v>7</v>
      </c>
      <c r="B7" s="38"/>
      <c r="C7" s="38"/>
      <c r="D7" s="38"/>
      <c r="E7" s="38"/>
      <c r="F7" s="39"/>
      <c r="G7" s="20">
        <f>SUM(G4:G6)</f>
        <v>149000</v>
      </c>
    </row>
    <row r="8" spans="1:8" ht="17.25" thickTop="1"/>
    <row r="9" spans="1:8">
      <c r="A9" s="27"/>
      <c r="B9" s="27"/>
      <c r="C9" s="27"/>
      <c r="D9" s="27"/>
      <c r="E9" s="27"/>
      <c r="F9" s="27"/>
      <c r="G9" s="27"/>
      <c r="H9" s="26"/>
    </row>
    <row r="10" spans="1:8">
      <c r="A10" s="28"/>
      <c r="B10" s="29"/>
      <c r="C10" s="29"/>
      <c r="D10" s="29"/>
      <c r="E10" s="29"/>
      <c r="F10" s="29"/>
      <c r="G10" s="29"/>
    </row>
  </sheetData>
  <mergeCells count="2">
    <mergeCell ref="A1:G1"/>
    <mergeCell ref="A7:F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총무부</vt:lpstr>
      <vt:lpstr>2월</vt:lpstr>
      <vt:lpstr>안전대책부</vt:lpstr>
      <vt:lpstr>정보지원실</vt:lpstr>
      <vt:lpstr>상생협력실</vt:lpstr>
      <vt:lpstr>감사실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2016-10-03T06:17:40Z</dcterms:modified>
</cp:coreProperties>
</file>