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PS\Desktop\"/>
    </mc:Choice>
  </mc:AlternateContent>
  <bookViews>
    <workbookView xWindow="0" yWindow="0" windowWidth="28800" windowHeight="12840"/>
  </bookViews>
  <sheets>
    <sheet name="이사장" sheetId="6" r:id="rId1"/>
    <sheet name="상임감사" sheetId="7" r:id="rId2"/>
    <sheet name="경영기획이사" sheetId="8" r:id="rId3"/>
    <sheet name="자원보전이사" sheetId="9" r:id="rId4"/>
    <sheet name="탐방관리이사" sheetId="10" r:id="rId5"/>
  </sheets>
  <calcPr calcId="162913"/>
</workbook>
</file>

<file path=xl/calcChain.xml><?xml version="1.0" encoding="utf-8"?>
<calcChain xmlns="http://schemas.openxmlformats.org/spreadsheetml/2006/main">
  <c r="G11" i="7" l="1"/>
  <c r="G12" i="10"/>
  <c r="G13" i="9"/>
  <c r="G11" i="8"/>
  <c r="G14" i="6"/>
</calcChain>
</file>

<file path=xl/sharedStrings.xml><?xml version="1.0" encoding="utf-8"?>
<sst xmlns="http://schemas.openxmlformats.org/spreadsheetml/2006/main" count="240" uniqueCount="126">
  <si>
    <t>사용일자</t>
    <phoneticPr fontId="1" type="noConversion"/>
  </si>
  <si>
    <t>집행구분</t>
    <phoneticPr fontId="1" type="noConversion"/>
  </si>
  <si>
    <t>인원</t>
    <phoneticPr fontId="1" type="noConversion"/>
  </si>
  <si>
    <t>집행금액(원)</t>
    <phoneticPr fontId="1" type="noConversion"/>
  </si>
  <si>
    <t>계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</si>
  <si>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</si>
  <si>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</si>
  <si>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</si>
  <si>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사용일자</t>
    <phoneticPr fontId="1" type="noConversion"/>
  </si>
  <si>
    <t>집행내역(목적)</t>
    <phoneticPr fontId="1" type="noConversion"/>
  </si>
  <si>
    <t>사용처(장소)</t>
    <phoneticPr fontId="1" type="noConversion"/>
  </si>
  <si>
    <t>집행대상자</t>
    <phoneticPr fontId="1" type="noConversion"/>
  </si>
  <si>
    <t>인원</t>
    <phoneticPr fontId="1" type="noConversion"/>
  </si>
  <si>
    <t>집행구분</t>
    <phoneticPr fontId="1" type="noConversion"/>
  </si>
  <si>
    <t>집행금액(원)</t>
    <phoneticPr fontId="1" type="noConversion"/>
  </si>
  <si>
    <t>계</t>
    <phoneticPr fontId="1" type="noConversion"/>
  </si>
  <si>
    <t>인원</t>
    <phoneticPr fontId="1" type="noConversion"/>
  </si>
  <si>
    <t>2016년 12월 이사장 업무추진비 집행 내역</t>
    <phoneticPr fontId="1" type="noConversion"/>
  </si>
  <si>
    <t>2016년 12월 상임감사 업무추진비 집행 내역</t>
    <phoneticPr fontId="1" type="noConversion"/>
  </si>
  <si>
    <t>2016년 12월 경영기획이사 업무추진비 집행 내역</t>
    <phoneticPr fontId="1" type="noConversion"/>
  </si>
  <si>
    <t>2016년 12월 자원보전이사 업무추진비 집행 내역</t>
    <phoneticPr fontId="8" type="noConversion"/>
  </si>
  <si>
    <t>2016년 12월 탐방관리이사 업무추진비 집행 내역</t>
    <phoneticPr fontId="1" type="noConversion"/>
  </si>
  <si>
    <t>2016.12.02</t>
  </si>
  <si>
    <t>2016.12.01</t>
  </si>
  <si>
    <t>2016.12.12</t>
  </si>
  <si>
    <t>2016.12.13</t>
  </si>
  <si>
    <t>2016.12.15</t>
  </si>
  <si>
    <t>2016.12.28</t>
  </si>
  <si>
    <t>2016.12.29</t>
  </si>
  <si>
    <t>2016.12.30</t>
  </si>
  <si>
    <t>2016.12.06</t>
  </si>
  <si>
    <t>2016.12.07</t>
  </si>
  <si>
    <t>2016.12.08</t>
  </si>
  <si>
    <t>2016.12.19</t>
  </si>
  <si>
    <t>2016.12.22</t>
  </si>
  <si>
    <t>2016.12.27</t>
  </si>
  <si>
    <t>2016.12.05</t>
  </si>
  <si>
    <t>2016.12.09</t>
  </si>
  <si>
    <t>2016.12.26</t>
  </si>
  <si>
    <t>2016.12.20</t>
  </si>
  <si>
    <t>카드</t>
  </si>
  <si>
    <t>포항막회
(☎02-3272-5684)</t>
  </si>
  <si>
    <t>미래
(☎02-718-5292)</t>
  </si>
  <si>
    <t>참나무집
(☎02-713-2693)</t>
  </si>
  <si>
    <t>데이브레이크
(☎070-4229-7639)</t>
  </si>
  <si>
    <t>중점사업 성과관리 관련 직원 간담회</t>
  </si>
  <si>
    <t>내부직원</t>
  </si>
  <si>
    <t>유관기관</t>
    <phoneticPr fontId="1" type="noConversion"/>
  </si>
  <si>
    <t>카드</t>
    <phoneticPr fontId="1" type="noConversion"/>
  </si>
  <si>
    <t>해양자원 보전·관리 관련 직원 간담회</t>
  </si>
  <si>
    <t>2016.12.02</t>
    <phoneticPr fontId="1" type="noConversion"/>
  </si>
  <si>
    <t>산불예방업무 추진 관련 경비</t>
    <phoneticPr fontId="1" type="noConversion"/>
  </si>
  <si>
    <t>산불예방 업무 추진관련 경비</t>
    <phoneticPr fontId="1" type="noConversion"/>
  </si>
  <si>
    <t>국립공원 훼손지 복원 관련 직원 간담회</t>
    <phoneticPr fontId="1" type="noConversion"/>
  </si>
  <si>
    <t>내부직원</t>
    <phoneticPr fontId="1" type="noConversion"/>
  </si>
  <si>
    <t>안전컨설팅 관련 업무협의</t>
    <phoneticPr fontId="1" type="noConversion"/>
  </si>
  <si>
    <t>유관기관</t>
    <phoneticPr fontId="1" type="noConversion"/>
  </si>
  <si>
    <t>내부직원</t>
    <phoneticPr fontId="1" type="noConversion"/>
  </si>
  <si>
    <t>노사파트너십 향상 방안 관련 업무협의</t>
    <phoneticPr fontId="1" type="noConversion"/>
  </si>
  <si>
    <t>외래생물 관리 관련 직원 간담회</t>
    <phoneticPr fontId="1" type="noConversion"/>
  </si>
  <si>
    <t>카드</t>
    <phoneticPr fontId="1" type="noConversion"/>
  </si>
  <si>
    <t>탐방로 안전 모니터활동 관련 업무협의</t>
    <phoneticPr fontId="1" type="noConversion"/>
  </si>
  <si>
    <t>공원 문화유산자원 관련 직원 간담회</t>
    <phoneticPr fontId="1" type="noConversion"/>
  </si>
  <si>
    <t>정보보안 개선을 위한 직원 간담회</t>
    <phoneticPr fontId="1" type="noConversion"/>
  </si>
  <si>
    <t>미래전략업무 관련 직원 간담회</t>
    <phoneticPr fontId="1" type="noConversion"/>
  </si>
  <si>
    <t>유관기관</t>
    <phoneticPr fontId="8" type="noConversion"/>
  </si>
  <si>
    <t>카드</t>
    <phoneticPr fontId="8" type="noConversion"/>
  </si>
  <si>
    <t>국립공원 정책 자문위원과의 업무 간담회</t>
    <phoneticPr fontId="8" type="noConversion"/>
  </si>
  <si>
    <t>미래
(☎02-718-5292)</t>
    <phoneticPr fontId="8" type="noConversion"/>
  </si>
  <si>
    <t>화통본가
(☎02-2269-8877)</t>
    <phoneticPr fontId="8" type="noConversion"/>
  </si>
  <si>
    <t>어가
(☎02-716-0834)</t>
    <phoneticPr fontId="8" type="noConversion"/>
  </si>
  <si>
    <t>유관기관</t>
    <phoneticPr fontId="1" type="noConversion"/>
  </si>
  <si>
    <t>카드</t>
    <phoneticPr fontId="1" type="noConversion"/>
  </si>
  <si>
    <t>산림병해충 방제 관련 유관기관 협력회의</t>
    <phoneticPr fontId="1" type="noConversion"/>
  </si>
  <si>
    <t>훼손지복원사업 관련 유관기관 협력회의</t>
    <phoneticPr fontId="1" type="noConversion"/>
  </si>
  <si>
    <t>공원보호협약 관련 유관기관 협력회의</t>
    <phoneticPr fontId="1" type="noConversion"/>
  </si>
  <si>
    <t>산불예방 협력체계 회의</t>
    <phoneticPr fontId="1" type="noConversion"/>
  </si>
  <si>
    <t>해양생태계 보전관련 업무협의</t>
    <phoneticPr fontId="1" type="noConversion"/>
  </si>
  <si>
    <t>산불예방 협력회의</t>
    <phoneticPr fontId="1" type="noConversion"/>
  </si>
  <si>
    <t>외래식물 관리사업 관련 유관기관 협력회의</t>
    <phoneticPr fontId="1" type="noConversion"/>
  </si>
  <si>
    <t>해양자원 보전 관련 유관기관 협력회의</t>
    <phoneticPr fontId="1" type="noConversion"/>
  </si>
  <si>
    <t>미래
(☎02-718-5292)</t>
    <phoneticPr fontId="8" type="noConversion"/>
  </si>
  <si>
    <t>금정
(☎02-704-4998)</t>
    <phoneticPr fontId="1" type="noConversion"/>
  </si>
  <si>
    <t>명선헌
(☎02-587-2942)</t>
    <phoneticPr fontId="1" type="noConversion"/>
  </si>
  <si>
    <t>셰프의범선
(☎02-702-5546)</t>
    <phoneticPr fontId="8" type="noConversion"/>
  </si>
  <si>
    <t>미래
(☎02-718-5292)</t>
    <phoneticPr fontId="1" type="noConversion"/>
  </si>
  <si>
    <t>동신참치
(☎02-718-6242)</t>
    <phoneticPr fontId="1" type="noConversion"/>
  </si>
  <si>
    <t>김명자굴국밥
(☎02-703-2263)</t>
    <phoneticPr fontId="1" type="noConversion"/>
  </si>
  <si>
    <t>진수성찬한정식
(☎054-777-7938)</t>
    <phoneticPr fontId="1" type="noConversion"/>
  </si>
  <si>
    <t>뚜띠쿠치나공덕점
(☎02-717-3356)</t>
    <phoneticPr fontId="1" type="noConversion"/>
  </si>
  <si>
    <t>미래
(☎02-718-5292)</t>
    <phoneticPr fontId="8" type="noConversion"/>
  </si>
  <si>
    <t>네스카페 마포KPX점
(☎02-701-8643)</t>
    <phoneticPr fontId="1" type="noConversion"/>
  </si>
  <si>
    <t>마미얌
(☎02-715-4652)</t>
    <phoneticPr fontId="1" type="noConversion"/>
  </si>
  <si>
    <t>(주) 애슐리공덕역점
(☎02-706-1031)</t>
    <phoneticPr fontId="1" type="noConversion"/>
  </si>
  <si>
    <t>셰프의범선
(☎02-702-5546)</t>
    <phoneticPr fontId="1" type="noConversion"/>
  </si>
  <si>
    <t>포항막회
(☎02-3272-5684)</t>
    <phoneticPr fontId="1" type="noConversion"/>
  </si>
  <si>
    <t>오자네왔는가
(☎02-749-9457)</t>
    <phoneticPr fontId="8" type="noConversion"/>
  </si>
  <si>
    <t>이박능이백숙
(☎02-719-5014)</t>
    <phoneticPr fontId="8" type="noConversion"/>
  </si>
  <si>
    <t>호남식당
(☎02-2273-1348)</t>
    <phoneticPr fontId="8" type="noConversion"/>
  </si>
  <si>
    <t>본수원갈비
(☎031-211-8434)</t>
    <phoneticPr fontId="8" type="noConversion"/>
  </si>
  <si>
    <t>그램그램(범계점)
(☎031-384-4000)</t>
    <phoneticPr fontId="8" type="noConversion"/>
  </si>
  <si>
    <t>궁수사
(☎02-722-5342)</t>
    <phoneticPr fontId="8" type="noConversion"/>
  </si>
  <si>
    <t>산불예방업무 추진관련 직원 간담회</t>
    <phoneticPr fontId="1" type="noConversion"/>
  </si>
  <si>
    <t>산불예방관련 관계자와의 협의 경비</t>
    <phoneticPr fontId="1" type="noConversion"/>
  </si>
  <si>
    <t xml:space="preserve">국립공원 환경유관 단체 회의 및 간담회 </t>
    <phoneticPr fontId="8" type="noConversion"/>
  </si>
  <si>
    <t xml:space="preserve">국립공원 자문위원 업무 협의 </t>
    <phoneticPr fontId="8" type="noConversion"/>
  </si>
  <si>
    <t xml:space="preserve">재난 유관기관 업무 간담회 및 회의 </t>
    <phoneticPr fontId="8" type="noConversion"/>
  </si>
  <si>
    <t xml:space="preserve">환경보전단체 업무협의 </t>
    <phoneticPr fontId="8" type="noConversion"/>
  </si>
  <si>
    <t xml:space="preserve">공원관리 유관기관(단체)업무협의 </t>
    <phoneticPr fontId="8" type="noConversion"/>
  </si>
  <si>
    <t xml:space="preserve">정보보안 관련 업무협의 회의 및 간담회 </t>
    <phoneticPr fontId="8" type="noConversion"/>
  </si>
  <si>
    <t>산불예방 유관기관 간담회</t>
  </si>
  <si>
    <t>장꼬방청국장
(02-954-6666)</t>
  </si>
  <si>
    <t>유관기관</t>
  </si>
  <si>
    <t>자원보호 유관기관 간담회</t>
  </si>
  <si>
    <t>정화송이순두부
(054-745-2313)</t>
  </si>
  <si>
    <t>미락
(02-3662-3535)</t>
  </si>
  <si>
    <t>오자네왔는가
(02-749-9457)</t>
  </si>
  <si>
    <t>해설프로그램 유관기관 간담회</t>
  </si>
  <si>
    <t>구기족발
(02-395-9290)</t>
  </si>
  <si>
    <t>탐방문화개선 유관기관 간담회</t>
  </si>
  <si>
    <t>목포세발낙지
(02-391-7992)</t>
  </si>
  <si>
    <t>안전관련 유관기관 업무협의</t>
  </si>
  <si>
    <t>조선옥
(02-2266-9693)</t>
  </si>
  <si>
    <t>엉터리생고기
(02-701-0769)</t>
  </si>
  <si>
    <t>카드</t>
    <phoneticPr fontId="8" type="noConversion"/>
  </si>
  <si>
    <t>노동조합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</si>
</sst>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0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0"/>
      <name val="Helv"/>
      <family val="2"/>
    </font>
    <font>
      <sz val="12"/>
      <color theme="1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바탕체"/>
      <family val="1"/>
      <charset val="129"/>
    </font>
    <font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" fillId="0" borderId="5" applyNumberFormat="0" applyAlignment="0" applyProtection="0">
      <alignment horizontal="left" vertical="center"/>
    </xf>
    <xf numFmtId="0" fontId="13" fillId="0" borderId="1">
      <alignment horizontal="left" vertical="center"/>
    </xf>
    <xf numFmtId="0" fontId="12" fillId="0" borderId="0"/>
    <xf numFmtId="0" fontId="14" fillId="0" borderId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1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2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>
      <alignment vertical="center"/>
    </xf>
    <xf numFmtId="0" fontId="16" fillId="0" borderId="3" xfId="0" applyFont="1" applyBorder="1" applyAlignment="1">
      <alignment horizontal="center" vertical="center"/>
    </xf>
    <xf numFmtId="41" fontId="9" fillId="2" borderId="12" xfId="1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16" fillId="0" borderId="9" xfId="0" applyFont="1" applyFill="1" applyBorder="1" applyAlignment="1">
      <alignment horizontal="center" vertical="center"/>
    </xf>
    <xf numFmtId="41" fontId="9" fillId="2" borderId="12" xfId="1" applyFont="1" applyFill="1" applyBorder="1" applyAlignment="1">
      <alignment vertical="center"/>
    </xf>
    <xf numFmtId="41" fontId="9" fillId="2" borderId="21" xfId="1" applyFont="1" applyFill="1" applyBorder="1" applyAlignment="1">
      <alignment horizontal="right" vertical="center"/>
    </xf>
    <xf numFmtId="0" fontId="0" fillId="0" borderId="0" xfId="0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1" fontId="4" fillId="0" borderId="0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0" fillId="0" borderId="0" xfId="0">
      <alignment vertical="center"/>
    </xf>
    <xf numFmtId="14" fontId="19" fillId="3" borderId="25" xfId="25" applyNumberFormat="1" applyFont="1" applyFill="1" applyBorder="1" applyAlignment="1">
      <alignment horizontal="center" vertical="center" wrapText="1"/>
    </xf>
    <xf numFmtId="0" fontId="20" fillId="0" borderId="9" xfId="19" applyFont="1" applyBorder="1" applyAlignment="1">
      <alignment horizontal="center" vertical="center"/>
    </xf>
    <xf numFmtId="0" fontId="20" fillId="0" borderId="9" xfId="19" applyFont="1" applyBorder="1" applyAlignment="1">
      <alignment horizontal="center" vertical="center" wrapText="1"/>
    </xf>
    <xf numFmtId="41" fontId="19" fillId="0" borderId="24" xfId="16" applyFont="1" applyBorder="1" applyAlignment="1">
      <alignment horizontal="center" vertical="center"/>
    </xf>
    <xf numFmtId="14" fontId="19" fillId="3" borderId="2" xfId="25" applyNumberFormat="1" applyFont="1" applyFill="1" applyBorder="1" applyAlignment="1">
      <alignment horizontal="center" vertical="center" wrapText="1"/>
    </xf>
    <xf numFmtId="0" fontId="20" fillId="0" borderId="3" xfId="19" applyFont="1" applyBorder="1" applyAlignment="1">
      <alignment horizontal="center" vertical="center"/>
    </xf>
    <xf numFmtId="0" fontId="20" fillId="0" borderId="3" xfId="19" applyFont="1" applyBorder="1" applyAlignment="1">
      <alignment horizontal="center" vertical="center" wrapText="1"/>
    </xf>
    <xf numFmtId="41" fontId="19" fillId="0" borderId="4" xfId="16" applyFont="1" applyBorder="1" applyAlignment="1">
      <alignment horizontal="center" vertical="center"/>
    </xf>
    <xf numFmtId="14" fontId="20" fillId="0" borderId="2" xfId="19" applyNumberFormat="1" applyFont="1" applyBorder="1" applyAlignment="1">
      <alignment horizontal="center" vertical="center"/>
    </xf>
    <xf numFmtId="41" fontId="20" fillId="0" borderId="4" xfId="16" applyFont="1" applyBorder="1" applyAlignment="1">
      <alignment horizontal="center" vertical="center"/>
    </xf>
    <xf numFmtId="14" fontId="20" fillId="0" borderId="16" xfId="19" applyNumberFormat="1" applyFont="1" applyBorder="1" applyAlignment="1">
      <alignment horizontal="center" vertical="center"/>
    </xf>
    <xf numFmtId="0" fontId="20" fillId="0" borderId="17" xfId="19" applyFont="1" applyBorder="1" applyAlignment="1">
      <alignment horizontal="center" vertical="center"/>
    </xf>
    <xf numFmtId="0" fontId="20" fillId="0" borderId="17" xfId="19" applyFont="1" applyBorder="1" applyAlignment="1">
      <alignment horizontal="center" vertical="center" wrapText="1"/>
    </xf>
    <xf numFmtId="41" fontId="20" fillId="0" borderId="18" xfId="16" applyFont="1" applyBorder="1" applyAlignment="1">
      <alignment horizontal="center" vertical="center"/>
    </xf>
    <xf numFmtId="0" fontId="19" fillId="3" borderId="25" xfId="25" applyFont="1" applyFill="1" applyBorder="1" applyAlignment="1">
      <alignment horizontal="center" vertical="center" wrapText="1"/>
    </xf>
    <xf numFmtId="0" fontId="19" fillId="3" borderId="9" xfId="25" applyFont="1" applyFill="1" applyBorder="1" applyAlignment="1">
      <alignment horizontal="center" vertical="center" wrapText="1"/>
    </xf>
    <xf numFmtId="41" fontId="19" fillId="0" borderId="24" xfId="1" applyFont="1" applyBorder="1" applyAlignment="1">
      <alignment horizontal="center" vertical="center"/>
    </xf>
    <xf numFmtId="0" fontId="19" fillId="3" borderId="2" xfId="25" applyFont="1" applyFill="1" applyBorder="1" applyAlignment="1">
      <alignment horizontal="center" vertical="center" wrapText="1"/>
    </xf>
    <xf numFmtId="0" fontId="19" fillId="3" borderId="3" xfId="25" applyFont="1" applyFill="1" applyBorder="1" applyAlignment="1">
      <alignment horizontal="center" vertical="center" wrapText="1"/>
    </xf>
    <xf numFmtId="41" fontId="19" fillId="0" borderId="4" xfId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19" fillId="3" borderId="9" xfId="25" applyFont="1" applyFill="1" applyBorder="1" applyAlignment="1">
      <alignment horizontal="center" vertical="center" wrapText="1"/>
    </xf>
    <xf numFmtId="0" fontId="19" fillId="3" borderId="3" xfId="25" applyFont="1" applyFill="1" applyBorder="1" applyAlignment="1">
      <alignment horizontal="center" vertical="center" wrapText="1"/>
    </xf>
    <xf numFmtId="0" fontId="20" fillId="0" borderId="3" xfId="26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9" fillId="3" borderId="3" xfId="25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9" fillId="3" borderId="9" xfId="25" applyFont="1" applyFill="1" applyBorder="1" applyAlignment="1">
      <alignment horizontal="center" vertical="center" wrapText="1"/>
    </xf>
    <xf numFmtId="41" fontId="19" fillId="0" borderId="24" xfId="1" applyFont="1" applyBorder="1" applyAlignment="1">
      <alignment horizontal="center" vertical="center"/>
    </xf>
    <xf numFmtId="0" fontId="19" fillId="3" borderId="3" xfId="25" applyFont="1" applyFill="1" applyBorder="1" applyAlignment="1">
      <alignment horizontal="center" vertical="center" wrapText="1"/>
    </xf>
    <xf numFmtId="41" fontId="19" fillId="0" borderId="4" xfId="1" applyFont="1" applyBorder="1" applyAlignment="1">
      <alignment horizontal="center" vertical="center"/>
    </xf>
    <xf numFmtId="0" fontId="19" fillId="3" borderId="25" xfId="25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9" fillId="3" borderId="16" xfId="25" applyFont="1" applyFill="1" applyBorder="1" applyAlignment="1">
      <alignment horizontal="center" vertical="center" wrapText="1"/>
    </xf>
    <xf numFmtId="0" fontId="19" fillId="3" borderId="17" xfId="25" applyFont="1" applyFill="1" applyBorder="1" applyAlignment="1">
      <alignment horizontal="center" vertical="center" wrapText="1"/>
    </xf>
    <xf numFmtId="41" fontId="19" fillId="0" borderId="18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</cellXfs>
  <cellStyles count="28">
    <cellStyle name="Comma [0]_ SG&amp;A Bridge " xfId="4"/>
    <cellStyle name="Comma_ SG&amp;A Bridge " xfId="5"/>
    <cellStyle name="Currency [0]_ SG&amp;A Bridge " xfId="6"/>
    <cellStyle name="Currency_ SG&amp;A Bridge " xfId="7"/>
    <cellStyle name="Header1" xfId="8"/>
    <cellStyle name="Header2" xfId="9"/>
    <cellStyle name="Normal_ SG&amp;A Bridge " xfId="10"/>
    <cellStyle name="뷭?_BOOKSHIP" xfId="11"/>
    <cellStyle name="쉼표 [0]" xfId="1" builtinId="6"/>
    <cellStyle name="쉼표 [0] 11" xfId="15"/>
    <cellStyle name="쉼표 [0] 2" xfId="3"/>
    <cellStyle name="쉼표 [0] 3" xfId="16"/>
    <cellStyle name="쉼표 [0] 4" xfId="17"/>
    <cellStyle name="쉼표 [0] 5" xfId="27"/>
    <cellStyle name="콤마 [0]_@담보1" xfId="12"/>
    <cellStyle name="콤마_@담보1" xfId="13"/>
    <cellStyle name="표준" xfId="0" builtinId="0"/>
    <cellStyle name="표준 10 143" xfId="18"/>
    <cellStyle name="표준 11" xfId="19"/>
    <cellStyle name="표준 2" xfId="2"/>
    <cellStyle name="표준 2 2" xfId="14"/>
    <cellStyle name="표준 2 3" xfId="20"/>
    <cellStyle name="표준 2 4" xfId="21"/>
    <cellStyle name="표준 2 5" xfId="22"/>
    <cellStyle name="표준 3" xfId="23"/>
    <cellStyle name="표준 4" xfId="24"/>
    <cellStyle name="표준 5" xfId="25"/>
    <cellStyle name="표준 6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D8" sqref="D8"/>
    </sheetView>
  </sheetViews>
  <sheetFormatPr defaultRowHeight="16.5"/>
  <cols>
    <col min="1" max="1" width="13" style="11" customWidth="1"/>
    <col min="2" max="2" width="38.625" style="23" customWidth="1"/>
    <col min="3" max="3" width="18" style="11" customWidth="1"/>
    <col min="4" max="4" width="18.375" style="11" customWidth="1"/>
    <col min="5" max="5" width="9.5" style="11" customWidth="1"/>
    <col min="6" max="6" width="10.625" style="11" customWidth="1"/>
    <col min="7" max="7" width="19.5" style="11" customWidth="1"/>
    <col min="8" max="16384" width="9" style="11"/>
  </cols>
  <sheetData>
    <row r="1" spans="1:8" ht="35.1" customHeight="1">
      <c r="A1" s="72" t="s">
        <v>17</v>
      </c>
      <c r="B1" s="72"/>
      <c r="C1" s="72"/>
      <c r="D1" s="72"/>
      <c r="E1" s="72"/>
      <c r="F1" s="72"/>
      <c r="G1" s="72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10" t="s">
        <v>0</v>
      </c>
      <c r="B3" s="8" t="s">
        <v>5</v>
      </c>
      <c r="C3" s="8" t="s">
        <v>6</v>
      </c>
      <c r="D3" s="8" t="s">
        <v>7</v>
      </c>
      <c r="E3" s="8" t="s">
        <v>2</v>
      </c>
      <c r="F3" s="8" t="s">
        <v>1</v>
      </c>
      <c r="G3" s="9" t="s">
        <v>3</v>
      </c>
    </row>
    <row r="4" spans="1:8" ht="35.1" customHeight="1">
      <c r="A4" s="31">
        <v>42705</v>
      </c>
      <c r="B4" s="32" t="s">
        <v>45</v>
      </c>
      <c r="C4" s="33" t="s">
        <v>81</v>
      </c>
      <c r="D4" s="32" t="s">
        <v>46</v>
      </c>
      <c r="E4" s="32">
        <v>11</v>
      </c>
      <c r="F4" s="32" t="s">
        <v>40</v>
      </c>
      <c r="G4" s="34">
        <v>184000</v>
      </c>
    </row>
    <row r="5" spans="1:8" s="20" customFormat="1" ht="35.1" customHeight="1">
      <c r="A5" s="35">
        <v>42709</v>
      </c>
      <c r="B5" s="36" t="s">
        <v>53</v>
      </c>
      <c r="C5" s="37" t="s">
        <v>95</v>
      </c>
      <c r="D5" s="36" t="s">
        <v>54</v>
      </c>
      <c r="E5" s="36">
        <v>11</v>
      </c>
      <c r="F5" s="36" t="s">
        <v>40</v>
      </c>
      <c r="G5" s="38">
        <v>78000</v>
      </c>
    </row>
    <row r="6" spans="1:8" s="20" customFormat="1" ht="35.1" customHeight="1">
      <c r="A6" s="35">
        <v>42710</v>
      </c>
      <c r="B6" s="36" t="s">
        <v>55</v>
      </c>
      <c r="C6" s="37" t="s">
        <v>82</v>
      </c>
      <c r="D6" s="36" t="s">
        <v>56</v>
      </c>
      <c r="E6" s="36">
        <v>12</v>
      </c>
      <c r="F6" s="36" t="s">
        <v>40</v>
      </c>
      <c r="G6" s="38">
        <v>253000</v>
      </c>
    </row>
    <row r="7" spans="1:8" s="20" customFormat="1" ht="35.1" customHeight="1">
      <c r="A7" s="39">
        <v>42712</v>
      </c>
      <c r="B7" s="36" t="s">
        <v>58</v>
      </c>
      <c r="C7" s="37" t="s">
        <v>83</v>
      </c>
      <c r="D7" s="36" t="s">
        <v>125</v>
      </c>
      <c r="E7" s="36">
        <v>3</v>
      </c>
      <c r="F7" s="36" t="s">
        <v>40</v>
      </c>
      <c r="G7" s="40">
        <v>50000</v>
      </c>
    </row>
    <row r="8" spans="1:8" s="20" customFormat="1" ht="35.1" customHeight="1">
      <c r="A8" s="39">
        <v>43077</v>
      </c>
      <c r="B8" s="36" t="s">
        <v>59</v>
      </c>
      <c r="C8" s="54" t="s">
        <v>84</v>
      </c>
      <c r="D8" s="36" t="s">
        <v>54</v>
      </c>
      <c r="E8" s="36">
        <v>15</v>
      </c>
      <c r="F8" s="36" t="s">
        <v>60</v>
      </c>
      <c r="G8" s="40">
        <v>146000</v>
      </c>
    </row>
    <row r="9" spans="1:8" s="20" customFormat="1" ht="35.1" customHeight="1">
      <c r="A9" s="39">
        <v>42719</v>
      </c>
      <c r="B9" s="36" t="s">
        <v>61</v>
      </c>
      <c r="C9" s="37" t="s">
        <v>82</v>
      </c>
      <c r="D9" s="36" t="s">
        <v>56</v>
      </c>
      <c r="E9" s="36">
        <v>8</v>
      </c>
      <c r="F9" s="36" t="s">
        <v>40</v>
      </c>
      <c r="G9" s="40">
        <v>202000</v>
      </c>
    </row>
    <row r="10" spans="1:8" s="20" customFormat="1" ht="35.1" customHeight="1">
      <c r="A10" s="39">
        <v>43085</v>
      </c>
      <c r="B10" s="36" t="s">
        <v>49</v>
      </c>
      <c r="C10" s="37" t="s">
        <v>85</v>
      </c>
      <c r="D10" s="36" t="s">
        <v>54</v>
      </c>
      <c r="E10" s="36">
        <v>7</v>
      </c>
      <c r="F10" s="36" t="s">
        <v>40</v>
      </c>
      <c r="G10" s="40">
        <v>50000</v>
      </c>
    </row>
    <row r="11" spans="1:8" s="30" customFormat="1" ht="35.1" customHeight="1">
      <c r="A11" s="39">
        <v>43091</v>
      </c>
      <c r="B11" s="36" t="s">
        <v>62</v>
      </c>
      <c r="C11" s="37" t="s">
        <v>86</v>
      </c>
      <c r="D11" s="36" t="s">
        <v>54</v>
      </c>
      <c r="E11" s="36">
        <v>10</v>
      </c>
      <c r="F11" s="36" t="s">
        <v>40</v>
      </c>
      <c r="G11" s="40">
        <v>75000</v>
      </c>
    </row>
    <row r="12" spans="1:8" ht="35.1" customHeight="1">
      <c r="A12" s="39">
        <v>42727</v>
      </c>
      <c r="B12" s="36" t="s">
        <v>63</v>
      </c>
      <c r="C12" s="37" t="s">
        <v>85</v>
      </c>
      <c r="D12" s="36" t="s">
        <v>54</v>
      </c>
      <c r="E12" s="36">
        <v>13</v>
      </c>
      <c r="F12" s="36" t="s">
        <v>40</v>
      </c>
      <c r="G12" s="40">
        <v>190000</v>
      </c>
    </row>
    <row r="13" spans="1:8" ht="35.1" customHeight="1">
      <c r="A13" s="41">
        <v>42731</v>
      </c>
      <c r="B13" s="42" t="s">
        <v>64</v>
      </c>
      <c r="C13" s="43" t="s">
        <v>87</v>
      </c>
      <c r="D13" s="42" t="s">
        <v>54</v>
      </c>
      <c r="E13" s="42">
        <v>12</v>
      </c>
      <c r="F13" s="42" t="s">
        <v>40</v>
      </c>
      <c r="G13" s="44">
        <v>110000</v>
      </c>
    </row>
    <row r="14" spans="1:8" ht="30" customHeight="1" thickBot="1">
      <c r="A14" s="73" t="s">
        <v>4</v>
      </c>
      <c r="B14" s="74"/>
      <c r="C14" s="74"/>
      <c r="D14" s="74"/>
      <c r="E14" s="74"/>
      <c r="F14" s="74"/>
      <c r="G14" s="15">
        <f>SUM(G4:G13)</f>
        <v>1338000</v>
      </c>
    </row>
    <row r="15" spans="1:8" ht="17.25" thickTop="1"/>
    <row r="16" spans="1:8">
      <c r="A16" s="2"/>
      <c r="B16" s="25"/>
      <c r="C16" s="2"/>
      <c r="D16" s="2"/>
      <c r="E16" s="2"/>
      <c r="F16" s="2"/>
      <c r="G16" s="2"/>
      <c r="H16" s="1"/>
    </row>
    <row r="17" spans="1:7">
      <c r="A17" s="3"/>
      <c r="B17" s="5"/>
      <c r="C17" s="6"/>
      <c r="D17" s="5"/>
      <c r="E17" s="5"/>
      <c r="F17" s="5"/>
      <c r="G17" s="4"/>
    </row>
    <row r="23" spans="1:7">
      <c r="B23" s="5"/>
    </row>
  </sheetData>
  <sortState ref="A4:G12">
    <sortCondition ref="A4:A12"/>
  </sortState>
  <mergeCells count="2">
    <mergeCell ref="A1:G1"/>
    <mergeCell ref="A14:F14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B27" sqref="B27"/>
    </sheetView>
  </sheetViews>
  <sheetFormatPr defaultRowHeight="16.5"/>
  <cols>
    <col min="1" max="1" width="15.25" style="11" customWidth="1"/>
    <col min="2" max="2" width="45.625" style="23" customWidth="1"/>
    <col min="3" max="3" width="20" style="11" customWidth="1"/>
    <col min="4" max="4" width="18.5" style="11" customWidth="1"/>
    <col min="5" max="5" width="10.375" style="11" customWidth="1"/>
    <col min="6" max="6" width="12.375" style="11" customWidth="1"/>
    <col min="7" max="7" width="16.75" style="11" customWidth="1"/>
    <col min="8" max="16384" width="9" style="11"/>
  </cols>
  <sheetData>
    <row r="1" spans="1:7" ht="35.1" customHeight="1">
      <c r="A1" s="72" t="s">
        <v>18</v>
      </c>
      <c r="B1" s="72"/>
      <c r="C1" s="72"/>
      <c r="D1" s="72"/>
      <c r="E1" s="72"/>
      <c r="F1" s="72"/>
      <c r="G1" s="72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s="16" customFormat="1" ht="30" customHeight="1" thickTop="1">
      <c r="A3" s="10" t="s">
        <v>0</v>
      </c>
      <c r="B3" s="8" t="s">
        <v>5</v>
      </c>
      <c r="C3" s="8" t="s">
        <v>6</v>
      </c>
      <c r="D3" s="8" t="s">
        <v>7</v>
      </c>
      <c r="E3" s="8" t="s">
        <v>2</v>
      </c>
      <c r="F3" s="8" t="s">
        <v>1</v>
      </c>
      <c r="G3" s="9" t="s">
        <v>3</v>
      </c>
    </row>
    <row r="4" spans="1:7" s="16" customFormat="1" ht="30" customHeight="1">
      <c r="A4" s="45" t="s">
        <v>50</v>
      </c>
      <c r="B4" s="17" t="s">
        <v>51</v>
      </c>
      <c r="C4" s="52" t="s">
        <v>88</v>
      </c>
      <c r="D4" s="17" t="s">
        <v>57</v>
      </c>
      <c r="E4" s="17">
        <v>16</v>
      </c>
      <c r="F4" s="17" t="s">
        <v>48</v>
      </c>
      <c r="G4" s="47">
        <v>225000</v>
      </c>
    </row>
    <row r="5" spans="1:7" s="16" customFormat="1" ht="35.1" customHeight="1">
      <c r="A5" s="48" t="s">
        <v>36</v>
      </c>
      <c r="B5" s="29" t="s">
        <v>52</v>
      </c>
      <c r="C5" s="53" t="s">
        <v>89</v>
      </c>
      <c r="D5" s="29" t="s">
        <v>57</v>
      </c>
      <c r="E5" s="29">
        <v>8</v>
      </c>
      <c r="F5" s="29" t="s">
        <v>48</v>
      </c>
      <c r="G5" s="50">
        <v>102000</v>
      </c>
    </row>
    <row r="6" spans="1:7" s="16" customFormat="1" ht="35.1" customHeight="1">
      <c r="A6" s="48" t="s">
        <v>24</v>
      </c>
      <c r="B6" s="55" t="s">
        <v>103</v>
      </c>
      <c r="C6" s="53" t="s">
        <v>90</v>
      </c>
      <c r="D6" s="29" t="s">
        <v>47</v>
      </c>
      <c r="E6" s="29">
        <v>12</v>
      </c>
      <c r="F6" s="29" t="s">
        <v>48</v>
      </c>
      <c r="G6" s="50">
        <v>225000</v>
      </c>
    </row>
    <row r="7" spans="1:7" s="16" customFormat="1" ht="35.1" customHeight="1">
      <c r="A7" s="48" t="s">
        <v>24</v>
      </c>
      <c r="B7" s="55" t="s">
        <v>103</v>
      </c>
      <c r="C7" s="53" t="s">
        <v>91</v>
      </c>
      <c r="D7" s="29" t="s">
        <v>47</v>
      </c>
      <c r="E7" s="29">
        <v>10</v>
      </c>
      <c r="F7" s="29" t="s">
        <v>48</v>
      </c>
      <c r="G7" s="50">
        <v>29800</v>
      </c>
    </row>
    <row r="8" spans="1:7" s="16" customFormat="1" ht="35.1" customHeight="1">
      <c r="A8" s="48" t="s">
        <v>26</v>
      </c>
      <c r="B8" s="55" t="s">
        <v>103</v>
      </c>
      <c r="C8" s="53" t="s">
        <v>92</v>
      </c>
      <c r="D8" s="29" t="s">
        <v>47</v>
      </c>
      <c r="E8" s="29">
        <v>2</v>
      </c>
      <c r="F8" s="29" t="s">
        <v>48</v>
      </c>
      <c r="G8" s="50">
        <v>15800</v>
      </c>
    </row>
    <row r="9" spans="1:7" s="16" customFormat="1" ht="35.1" customHeight="1">
      <c r="A9" s="48" t="s">
        <v>26</v>
      </c>
      <c r="B9" s="55" t="s">
        <v>103</v>
      </c>
      <c r="C9" s="53" t="s">
        <v>91</v>
      </c>
      <c r="D9" s="29" t="s">
        <v>47</v>
      </c>
      <c r="E9" s="29">
        <v>2</v>
      </c>
      <c r="F9" s="29" t="s">
        <v>48</v>
      </c>
      <c r="G9" s="50">
        <v>7600</v>
      </c>
    </row>
    <row r="10" spans="1:7" s="16" customFormat="1" ht="35.1" customHeight="1">
      <c r="A10" s="48" t="s">
        <v>39</v>
      </c>
      <c r="B10" s="55" t="s">
        <v>102</v>
      </c>
      <c r="C10" s="53" t="s">
        <v>93</v>
      </c>
      <c r="D10" s="29" t="s">
        <v>57</v>
      </c>
      <c r="E10" s="29">
        <v>5</v>
      </c>
      <c r="F10" s="29" t="s">
        <v>48</v>
      </c>
      <c r="G10" s="50">
        <v>64500</v>
      </c>
    </row>
    <row r="11" spans="1:7" s="16" customFormat="1" ht="30" customHeight="1" thickBot="1">
      <c r="A11" s="75" t="s">
        <v>4</v>
      </c>
      <c r="B11" s="76"/>
      <c r="C11" s="76"/>
      <c r="D11" s="76"/>
      <c r="E11" s="76"/>
      <c r="F11" s="77"/>
      <c r="G11" s="18">
        <f>SUM(G4:G10)</f>
        <v>669700</v>
      </c>
    </row>
    <row r="12" spans="1:7" ht="17.25" thickTop="1"/>
    <row r="16" spans="1:7">
      <c r="A16" s="2"/>
      <c r="B16" s="25"/>
    </row>
  </sheetData>
  <mergeCells count="2">
    <mergeCell ref="A1:G1"/>
    <mergeCell ref="A11:F11"/>
  </mergeCells>
  <phoneticPr fontId="8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0" sqref="F10"/>
    </sheetView>
  </sheetViews>
  <sheetFormatPr defaultRowHeight="16.5"/>
  <cols>
    <col min="1" max="1" width="13.625" style="11" customWidth="1"/>
    <col min="2" max="2" width="54.25" style="23" customWidth="1"/>
    <col min="3" max="3" width="20.5" style="11" customWidth="1"/>
    <col min="4" max="4" width="20.625" style="11" customWidth="1"/>
    <col min="5" max="5" width="10.625" style="11" customWidth="1"/>
    <col min="6" max="6" width="12.625" style="11" customWidth="1"/>
    <col min="7" max="7" width="17.625" style="11" customWidth="1"/>
    <col min="8" max="16384" width="9" style="11"/>
  </cols>
  <sheetData>
    <row r="1" spans="1:7" ht="35.1" customHeight="1">
      <c r="A1" s="72" t="s">
        <v>19</v>
      </c>
      <c r="B1" s="72"/>
      <c r="C1" s="72"/>
      <c r="D1" s="72"/>
      <c r="E1" s="72"/>
      <c r="F1" s="72"/>
      <c r="G1" s="72"/>
    </row>
    <row r="2" spans="1:7" ht="20.100000000000001" customHeight="1" thickBot="1">
      <c r="A2" s="7"/>
      <c r="B2" s="7"/>
      <c r="C2" s="7"/>
      <c r="D2" s="7"/>
      <c r="E2" s="7"/>
      <c r="F2" s="7"/>
      <c r="G2" s="7"/>
    </row>
    <row r="3" spans="1:7" ht="30" customHeight="1" thickTop="1">
      <c r="A3" s="10" t="s">
        <v>0</v>
      </c>
      <c r="B3" s="21" t="s">
        <v>5</v>
      </c>
      <c r="C3" s="21" t="s">
        <v>6</v>
      </c>
      <c r="D3" s="21" t="s">
        <v>7</v>
      </c>
      <c r="E3" s="21" t="s">
        <v>16</v>
      </c>
      <c r="F3" s="21" t="s">
        <v>13</v>
      </c>
      <c r="G3" s="22" t="s">
        <v>14</v>
      </c>
    </row>
    <row r="4" spans="1:7" ht="35.1" customHeight="1">
      <c r="A4" s="45" t="s">
        <v>23</v>
      </c>
      <c r="B4" s="57" t="s">
        <v>104</v>
      </c>
      <c r="C4" s="46" t="s">
        <v>69</v>
      </c>
      <c r="D4" s="27" t="s">
        <v>65</v>
      </c>
      <c r="E4" s="27">
        <v>10</v>
      </c>
      <c r="F4" s="27" t="s">
        <v>66</v>
      </c>
      <c r="G4" s="47">
        <v>132000</v>
      </c>
    </row>
    <row r="5" spans="1:7" s="20" customFormat="1" ht="35.1" customHeight="1">
      <c r="A5" s="48" t="s">
        <v>24</v>
      </c>
      <c r="B5" s="56" t="s">
        <v>105</v>
      </c>
      <c r="C5" s="51" t="s">
        <v>68</v>
      </c>
      <c r="D5" s="14" t="s">
        <v>65</v>
      </c>
      <c r="E5" s="14">
        <v>9</v>
      </c>
      <c r="F5" s="14" t="s">
        <v>66</v>
      </c>
      <c r="G5" s="50">
        <v>110000</v>
      </c>
    </row>
    <row r="6" spans="1:7" s="20" customFormat="1" ht="35.1" customHeight="1">
      <c r="A6" s="48" t="s">
        <v>25</v>
      </c>
      <c r="B6" s="56" t="s">
        <v>106</v>
      </c>
      <c r="C6" s="51" t="s">
        <v>42</v>
      </c>
      <c r="D6" s="14" t="s">
        <v>65</v>
      </c>
      <c r="E6" s="14">
        <v>16</v>
      </c>
      <c r="F6" s="14" t="s">
        <v>66</v>
      </c>
      <c r="G6" s="50">
        <v>270000</v>
      </c>
    </row>
    <row r="7" spans="1:7" s="20" customFormat="1" ht="35.1" customHeight="1">
      <c r="A7" s="48" t="s">
        <v>26</v>
      </c>
      <c r="B7" s="56" t="s">
        <v>107</v>
      </c>
      <c r="C7" s="51" t="s">
        <v>41</v>
      </c>
      <c r="D7" s="14" t="s">
        <v>65</v>
      </c>
      <c r="E7" s="14">
        <v>9</v>
      </c>
      <c r="F7" s="14" t="s">
        <v>66</v>
      </c>
      <c r="G7" s="50">
        <v>78000</v>
      </c>
    </row>
    <row r="8" spans="1:7" s="20" customFormat="1" ht="35.1" customHeight="1">
      <c r="A8" s="48" t="s">
        <v>27</v>
      </c>
      <c r="B8" s="56" t="s">
        <v>108</v>
      </c>
      <c r="C8" s="51" t="s">
        <v>43</v>
      </c>
      <c r="D8" s="14" t="s">
        <v>65</v>
      </c>
      <c r="E8" s="14">
        <v>11</v>
      </c>
      <c r="F8" s="14" t="s">
        <v>66</v>
      </c>
      <c r="G8" s="50">
        <v>132000</v>
      </c>
    </row>
    <row r="9" spans="1:7" s="20" customFormat="1" ht="35.1" customHeight="1">
      <c r="A9" s="48" t="s">
        <v>28</v>
      </c>
      <c r="B9" s="56" t="s">
        <v>109</v>
      </c>
      <c r="C9" s="51" t="s">
        <v>44</v>
      </c>
      <c r="D9" s="14" t="s">
        <v>65</v>
      </c>
      <c r="E9" s="14">
        <v>12</v>
      </c>
      <c r="F9" s="14" t="s">
        <v>124</v>
      </c>
      <c r="G9" s="50">
        <v>143500</v>
      </c>
    </row>
    <row r="10" spans="1:7" ht="35.1" customHeight="1">
      <c r="A10" s="48" t="s">
        <v>29</v>
      </c>
      <c r="B10" s="24" t="s">
        <v>67</v>
      </c>
      <c r="C10" s="49" t="s">
        <v>70</v>
      </c>
      <c r="D10" s="14" t="s">
        <v>65</v>
      </c>
      <c r="E10" s="14">
        <v>10</v>
      </c>
      <c r="F10" s="14" t="s">
        <v>66</v>
      </c>
      <c r="G10" s="50">
        <v>149000</v>
      </c>
    </row>
    <row r="11" spans="1:7" ht="35.1" customHeight="1" thickBot="1">
      <c r="A11" s="78" t="s">
        <v>15</v>
      </c>
      <c r="B11" s="79"/>
      <c r="C11" s="79"/>
      <c r="D11" s="79"/>
      <c r="E11" s="79"/>
      <c r="F11" s="79"/>
      <c r="G11" s="19">
        <f>SUM(G4:G10)</f>
        <v>1014500</v>
      </c>
    </row>
    <row r="12" spans="1:7" ht="17.25" thickTop="1"/>
    <row r="14" spans="1:7">
      <c r="A14" s="2"/>
      <c r="B14" s="25"/>
    </row>
  </sheetData>
  <sortState ref="A4:G13">
    <sortCondition ref="A4:A13"/>
  </sortState>
  <mergeCells count="2">
    <mergeCell ref="A1:G1"/>
    <mergeCell ref="A11:F11"/>
  </mergeCells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7" sqref="B17"/>
    </sheetView>
  </sheetViews>
  <sheetFormatPr defaultRowHeight="16.5"/>
  <cols>
    <col min="1" max="1" width="13" style="11" customWidth="1"/>
    <col min="2" max="2" width="49.125" style="23" customWidth="1"/>
    <col min="3" max="3" width="23.75" style="11" customWidth="1"/>
    <col min="4" max="4" width="19.625" style="11" customWidth="1"/>
    <col min="5" max="5" width="9" style="11"/>
    <col min="6" max="6" width="11.125" style="11" customWidth="1"/>
    <col min="7" max="7" width="17" style="11" customWidth="1"/>
    <col min="8" max="256" width="9" style="11"/>
    <col min="257" max="257" width="13" style="11" customWidth="1"/>
    <col min="258" max="258" width="38.625" style="11" customWidth="1"/>
    <col min="259" max="259" width="18.375" style="11" customWidth="1"/>
    <col min="260" max="260" width="19.625" style="11" customWidth="1"/>
    <col min="261" max="262" width="9" style="11"/>
    <col min="263" max="263" width="13.5" style="11" customWidth="1"/>
    <col min="264" max="512" width="9" style="11"/>
    <col min="513" max="513" width="13" style="11" customWidth="1"/>
    <col min="514" max="514" width="38.625" style="11" customWidth="1"/>
    <col min="515" max="515" width="18.375" style="11" customWidth="1"/>
    <col min="516" max="516" width="19.625" style="11" customWidth="1"/>
    <col min="517" max="518" width="9" style="11"/>
    <col min="519" max="519" width="13.5" style="11" customWidth="1"/>
    <col min="520" max="768" width="9" style="11"/>
    <col min="769" max="769" width="13" style="11" customWidth="1"/>
    <col min="770" max="770" width="38.625" style="11" customWidth="1"/>
    <col min="771" max="771" width="18.375" style="11" customWidth="1"/>
    <col min="772" max="772" width="19.625" style="11" customWidth="1"/>
    <col min="773" max="774" width="9" style="11"/>
    <col min="775" max="775" width="13.5" style="11" customWidth="1"/>
    <col min="776" max="1024" width="9" style="11"/>
    <col min="1025" max="1025" width="13" style="11" customWidth="1"/>
    <col min="1026" max="1026" width="38.625" style="11" customWidth="1"/>
    <col min="1027" max="1027" width="18.375" style="11" customWidth="1"/>
    <col min="1028" max="1028" width="19.625" style="11" customWidth="1"/>
    <col min="1029" max="1030" width="9" style="11"/>
    <col min="1031" max="1031" width="13.5" style="11" customWidth="1"/>
    <col min="1032" max="1280" width="9" style="11"/>
    <col min="1281" max="1281" width="13" style="11" customWidth="1"/>
    <col min="1282" max="1282" width="38.625" style="11" customWidth="1"/>
    <col min="1283" max="1283" width="18.375" style="11" customWidth="1"/>
    <col min="1284" max="1284" width="19.625" style="11" customWidth="1"/>
    <col min="1285" max="1286" width="9" style="11"/>
    <col min="1287" max="1287" width="13.5" style="11" customWidth="1"/>
    <col min="1288" max="1536" width="9" style="11"/>
    <col min="1537" max="1537" width="13" style="11" customWidth="1"/>
    <col min="1538" max="1538" width="38.625" style="11" customWidth="1"/>
    <col min="1539" max="1539" width="18.375" style="11" customWidth="1"/>
    <col min="1540" max="1540" width="19.625" style="11" customWidth="1"/>
    <col min="1541" max="1542" width="9" style="11"/>
    <col min="1543" max="1543" width="13.5" style="11" customWidth="1"/>
    <col min="1544" max="1792" width="9" style="11"/>
    <col min="1793" max="1793" width="13" style="11" customWidth="1"/>
    <col min="1794" max="1794" width="38.625" style="11" customWidth="1"/>
    <col min="1795" max="1795" width="18.375" style="11" customWidth="1"/>
    <col min="1796" max="1796" width="19.625" style="11" customWidth="1"/>
    <col min="1797" max="1798" width="9" style="11"/>
    <col min="1799" max="1799" width="13.5" style="11" customWidth="1"/>
    <col min="1800" max="2048" width="9" style="11"/>
    <col min="2049" max="2049" width="13" style="11" customWidth="1"/>
    <col min="2050" max="2050" width="38.625" style="11" customWidth="1"/>
    <col min="2051" max="2051" width="18.375" style="11" customWidth="1"/>
    <col min="2052" max="2052" width="19.625" style="11" customWidth="1"/>
    <col min="2053" max="2054" width="9" style="11"/>
    <col min="2055" max="2055" width="13.5" style="11" customWidth="1"/>
    <col min="2056" max="2304" width="9" style="11"/>
    <col min="2305" max="2305" width="13" style="11" customWidth="1"/>
    <col min="2306" max="2306" width="38.625" style="11" customWidth="1"/>
    <col min="2307" max="2307" width="18.375" style="11" customWidth="1"/>
    <col min="2308" max="2308" width="19.625" style="11" customWidth="1"/>
    <col min="2309" max="2310" width="9" style="11"/>
    <col min="2311" max="2311" width="13.5" style="11" customWidth="1"/>
    <col min="2312" max="2560" width="9" style="11"/>
    <col min="2561" max="2561" width="13" style="11" customWidth="1"/>
    <col min="2562" max="2562" width="38.625" style="11" customWidth="1"/>
    <col min="2563" max="2563" width="18.375" style="11" customWidth="1"/>
    <col min="2564" max="2564" width="19.625" style="11" customWidth="1"/>
    <col min="2565" max="2566" width="9" style="11"/>
    <col min="2567" max="2567" width="13.5" style="11" customWidth="1"/>
    <col min="2568" max="2816" width="9" style="11"/>
    <col min="2817" max="2817" width="13" style="11" customWidth="1"/>
    <col min="2818" max="2818" width="38.625" style="11" customWidth="1"/>
    <col min="2819" max="2819" width="18.375" style="11" customWidth="1"/>
    <col min="2820" max="2820" width="19.625" style="11" customWidth="1"/>
    <col min="2821" max="2822" width="9" style="11"/>
    <col min="2823" max="2823" width="13.5" style="11" customWidth="1"/>
    <col min="2824" max="3072" width="9" style="11"/>
    <col min="3073" max="3073" width="13" style="11" customWidth="1"/>
    <col min="3074" max="3074" width="38.625" style="11" customWidth="1"/>
    <col min="3075" max="3075" width="18.375" style="11" customWidth="1"/>
    <col min="3076" max="3076" width="19.625" style="11" customWidth="1"/>
    <col min="3077" max="3078" width="9" style="11"/>
    <col min="3079" max="3079" width="13.5" style="11" customWidth="1"/>
    <col min="3080" max="3328" width="9" style="11"/>
    <col min="3329" max="3329" width="13" style="11" customWidth="1"/>
    <col min="3330" max="3330" width="38.625" style="11" customWidth="1"/>
    <col min="3331" max="3331" width="18.375" style="11" customWidth="1"/>
    <col min="3332" max="3332" width="19.625" style="11" customWidth="1"/>
    <col min="3333" max="3334" width="9" style="11"/>
    <col min="3335" max="3335" width="13.5" style="11" customWidth="1"/>
    <col min="3336" max="3584" width="9" style="11"/>
    <col min="3585" max="3585" width="13" style="11" customWidth="1"/>
    <col min="3586" max="3586" width="38.625" style="11" customWidth="1"/>
    <col min="3587" max="3587" width="18.375" style="11" customWidth="1"/>
    <col min="3588" max="3588" width="19.625" style="11" customWidth="1"/>
    <col min="3589" max="3590" width="9" style="11"/>
    <col min="3591" max="3591" width="13.5" style="11" customWidth="1"/>
    <col min="3592" max="3840" width="9" style="11"/>
    <col min="3841" max="3841" width="13" style="11" customWidth="1"/>
    <col min="3842" max="3842" width="38.625" style="11" customWidth="1"/>
    <col min="3843" max="3843" width="18.375" style="11" customWidth="1"/>
    <col min="3844" max="3844" width="19.625" style="11" customWidth="1"/>
    <col min="3845" max="3846" width="9" style="11"/>
    <col min="3847" max="3847" width="13.5" style="11" customWidth="1"/>
    <col min="3848" max="4096" width="9" style="11"/>
    <col min="4097" max="4097" width="13" style="11" customWidth="1"/>
    <col min="4098" max="4098" width="38.625" style="11" customWidth="1"/>
    <col min="4099" max="4099" width="18.375" style="11" customWidth="1"/>
    <col min="4100" max="4100" width="19.625" style="11" customWidth="1"/>
    <col min="4101" max="4102" width="9" style="11"/>
    <col min="4103" max="4103" width="13.5" style="11" customWidth="1"/>
    <col min="4104" max="4352" width="9" style="11"/>
    <col min="4353" max="4353" width="13" style="11" customWidth="1"/>
    <col min="4354" max="4354" width="38.625" style="11" customWidth="1"/>
    <col min="4355" max="4355" width="18.375" style="11" customWidth="1"/>
    <col min="4356" max="4356" width="19.625" style="11" customWidth="1"/>
    <col min="4357" max="4358" width="9" style="11"/>
    <col min="4359" max="4359" width="13.5" style="11" customWidth="1"/>
    <col min="4360" max="4608" width="9" style="11"/>
    <col min="4609" max="4609" width="13" style="11" customWidth="1"/>
    <col min="4610" max="4610" width="38.625" style="11" customWidth="1"/>
    <col min="4611" max="4611" width="18.375" style="11" customWidth="1"/>
    <col min="4612" max="4612" width="19.625" style="11" customWidth="1"/>
    <col min="4613" max="4614" width="9" style="11"/>
    <col min="4615" max="4615" width="13.5" style="11" customWidth="1"/>
    <col min="4616" max="4864" width="9" style="11"/>
    <col min="4865" max="4865" width="13" style="11" customWidth="1"/>
    <col min="4866" max="4866" width="38.625" style="11" customWidth="1"/>
    <col min="4867" max="4867" width="18.375" style="11" customWidth="1"/>
    <col min="4868" max="4868" width="19.625" style="11" customWidth="1"/>
    <col min="4869" max="4870" width="9" style="11"/>
    <col min="4871" max="4871" width="13.5" style="11" customWidth="1"/>
    <col min="4872" max="5120" width="9" style="11"/>
    <col min="5121" max="5121" width="13" style="11" customWidth="1"/>
    <col min="5122" max="5122" width="38.625" style="11" customWidth="1"/>
    <col min="5123" max="5123" width="18.375" style="11" customWidth="1"/>
    <col min="5124" max="5124" width="19.625" style="11" customWidth="1"/>
    <col min="5125" max="5126" width="9" style="11"/>
    <col min="5127" max="5127" width="13.5" style="11" customWidth="1"/>
    <col min="5128" max="5376" width="9" style="11"/>
    <col min="5377" max="5377" width="13" style="11" customWidth="1"/>
    <col min="5378" max="5378" width="38.625" style="11" customWidth="1"/>
    <col min="5379" max="5379" width="18.375" style="11" customWidth="1"/>
    <col min="5380" max="5380" width="19.625" style="11" customWidth="1"/>
    <col min="5381" max="5382" width="9" style="11"/>
    <col min="5383" max="5383" width="13.5" style="11" customWidth="1"/>
    <col min="5384" max="5632" width="9" style="11"/>
    <col min="5633" max="5633" width="13" style="11" customWidth="1"/>
    <col min="5634" max="5634" width="38.625" style="11" customWidth="1"/>
    <col min="5635" max="5635" width="18.375" style="11" customWidth="1"/>
    <col min="5636" max="5636" width="19.625" style="11" customWidth="1"/>
    <col min="5637" max="5638" width="9" style="11"/>
    <col min="5639" max="5639" width="13.5" style="11" customWidth="1"/>
    <col min="5640" max="5888" width="9" style="11"/>
    <col min="5889" max="5889" width="13" style="11" customWidth="1"/>
    <col min="5890" max="5890" width="38.625" style="11" customWidth="1"/>
    <col min="5891" max="5891" width="18.375" style="11" customWidth="1"/>
    <col min="5892" max="5892" width="19.625" style="11" customWidth="1"/>
    <col min="5893" max="5894" width="9" style="11"/>
    <col min="5895" max="5895" width="13.5" style="11" customWidth="1"/>
    <col min="5896" max="6144" width="9" style="11"/>
    <col min="6145" max="6145" width="13" style="11" customWidth="1"/>
    <col min="6146" max="6146" width="38.625" style="11" customWidth="1"/>
    <col min="6147" max="6147" width="18.375" style="11" customWidth="1"/>
    <col min="6148" max="6148" width="19.625" style="11" customWidth="1"/>
    <col min="6149" max="6150" width="9" style="11"/>
    <col min="6151" max="6151" width="13.5" style="11" customWidth="1"/>
    <col min="6152" max="6400" width="9" style="11"/>
    <col min="6401" max="6401" width="13" style="11" customWidth="1"/>
    <col min="6402" max="6402" width="38.625" style="11" customWidth="1"/>
    <col min="6403" max="6403" width="18.375" style="11" customWidth="1"/>
    <col min="6404" max="6404" width="19.625" style="11" customWidth="1"/>
    <col min="6405" max="6406" width="9" style="11"/>
    <col min="6407" max="6407" width="13.5" style="11" customWidth="1"/>
    <col min="6408" max="6656" width="9" style="11"/>
    <col min="6657" max="6657" width="13" style="11" customWidth="1"/>
    <col min="6658" max="6658" width="38.625" style="11" customWidth="1"/>
    <col min="6659" max="6659" width="18.375" style="11" customWidth="1"/>
    <col min="6660" max="6660" width="19.625" style="11" customWidth="1"/>
    <col min="6661" max="6662" width="9" style="11"/>
    <col min="6663" max="6663" width="13.5" style="11" customWidth="1"/>
    <col min="6664" max="6912" width="9" style="11"/>
    <col min="6913" max="6913" width="13" style="11" customWidth="1"/>
    <col min="6914" max="6914" width="38.625" style="11" customWidth="1"/>
    <col min="6915" max="6915" width="18.375" style="11" customWidth="1"/>
    <col min="6916" max="6916" width="19.625" style="11" customWidth="1"/>
    <col min="6917" max="6918" width="9" style="11"/>
    <col min="6919" max="6919" width="13.5" style="11" customWidth="1"/>
    <col min="6920" max="7168" width="9" style="11"/>
    <col min="7169" max="7169" width="13" style="11" customWidth="1"/>
    <col min="7170" max="7170" width="38.625" style="11" customWidth="1"/>
    <col min="7171" max="7171" width="18.375" style="11" customWidth="1"/>
    <col min="7172" max="7172" width="19.625" style="11" customWidth="1"/>
    <col min="7173" max="7174" width="9" style="11"/>
    <col min="7175" max="7175" width="13.5" style="11" customWidth="1"/>
    <col min="7176" max="7424" width="9" style="11"/>
    <col min="7425" max="7425" width="13" style="11" customWidth="1"/>
    <col min="7426" max="7426" width="38.625" style="11" customWidth="1"/>
    <col min="7427" max="7427" width="18.375" style="11" customWidth="1"/>
    <col min="7428" max="7428" width="19.625" style="11" customWidth="1"/>
    <col min="7429" max="7430" width="9" style="11"/>
    <col min="7431" max="7431" width="13.5" style="11" customWidth="1"/>
    <col min="7432" max="7680" width="9" style="11"/>
    <col min="7681" max="7681" width="13" style="11" customWidth="1"/>
    <col min="7682" max="7682" width="38.625" style="11" customWidth="1"/>
    <col min="7683" max="7683" width="18.375" style="11" customWidth="1"/>
    <col min="7684" max="7684" width="19.625" style="11" customWidth="1"/>
    <col min="7685" max="7686" width="9" style="11"/>
    <col min="7687" max="7687" width="13.5" style="11" customWidth="1"/>
    <col min="7688" max="7936" width="9" style="11"/>
    <col min="7937" max="7937" width="13" style="11" customWidth="1"/>
    <col min="7938" max="7938" width="38.625" style="11" customWidth="1"/>
    <col min="7939" max="7939" width="18.375" style="11" customWidth="1"/>
    <col min="7940" max="7940" width="19.625" style="11" customWidth="1"/>
    <col min="7941" max="7942" width="9" style="11"/>
    <col min="7943" max="7943" width="13.5" style="11" customWidth="1"/>
    <col min="7944" max="8192" width="9" style="11"/>
    <col min="8193" max="8193" width="13" style="11" customWidth="1"/>
    <col min="8194" max="8194" width="38.625" style="11" customWidth="1"/>
    <col min="8195" max="8195" width="18.375" style="11" customWidth="1"/>
    <col min="8196" max="8196" width="19.625" style="11" customWidth="1"/>
    <col min="8197" max="8198" width="9" style="11"/>
    <col min="8199" max="8199" width="13.5" style="11" customWidth="1"/>
    <col min="8200" max="8448" width="9" style="11"/>
    <col min="8449" max="8449" width="13" style="11" customWidth="1"/>
    <col min="8450" max="8450" width="38.625" style="11" customWidth="1"/>
    <col min="8451" max="8451" width="18.375" style="11" customWidth="1"/>
    <col min="8452" max="8452" width="19.625" style="11" customWidth="1"/>
    <col min="8453" max="8454" width="9" style="11"/>
    <col min="8455" max="8455" width="13.5" style="11" customWidth="1"/>
    <col min="8456" max="8704" width="9" style="11"/>
    <col min="8705" max="8705" width="13" style="11" customWidth="1"/>
    <col min="8706" max="8706" width="38.625" style="11" customWidth="1"/>
    <col min="8707" max="8707" width="18.375" style="11" customWidth="1"/>
    <col min="8708" max="8708" width="19.625" style="11" customWidth="1"/>
    <col min="8709" max="8710" width="9" style="11"/>
    <col min="8711" max="8711" width="13.5" style="11" customWidth="1"/>
    <col min="8712" max="8960" width="9" style="11"/>
    <col min="8961" max="8961" width="13" style="11" customWidth="1"/>
    <col min="8962" max="8962" width="38.625" style="11" customWidth="1"/>
    <col min="8963" max="8963" width="18.375" style="11" customWidth="1"/>
    <col min="8964" max="8964" width="19.625" style="11" customWidth="1"/>
    <col min="8965" max="8966" width="9" style="11"/>
    <col min="8967" max="8967" width="13.5" style="11" customWidth="1"/>
    <col min="8968" max="9216" width="9" style="11"/>
    <col min="9217" max="9217" width="13" style="11" customWidth="1"/>
    <col min="9218" max="9218" width="38.625" style="11" customWidth="1"/>
    <col min="9219" max="9219" width="18.375" style="11" customWidth="1"/>
    <col min="9220" max="9220" width="19.625" style="11" customWidth="1"/>
    <col min="9221" max="9222" width="9" style="11"/>
    <col min="9223" max="9223" width="13.5" style="11" customWidth="1"/>
    <col min="9224" max="9472" width="9" style="11"/>
    <col min="9473" max="9473" width="13" style="11" customWidth="1"/>
    <col min="9474" max="9474" width="38.625" style="11" customWidth="1"/>
    <col min="9475" max="9475" width="18.375" style="11" customWidth="1"/>
    <col min="9476" max="9476" width="19.625" style="11" customWidth="1"/>
    <col min="9477" max="9478" width="9" style="11"/>
    <col min="9479" max="9479" width="13.5" style="11" customWidth="1"/>
    <col min="9480" max="9728" width="9" style="11"/>
    <col min="9729" max="9729" width="13" style="11" customWidth="1"/>
    <col min="9730" max="9730" width="38.625" style="11" customWidth="1"/>
    <col min="9731" max="9731" width="18.375" style="11" customWidth="1"/>
    <col min="9732" max="9732" width="19.625" style="11" customWidth="1"/>
    <col min="9733" max="9734" width="9" style="11"/>
    <col min="9735" max="9735" width="13.5" style="11" customWidth="1"/>
    <col min="9736" max="9984" width="9" style="11"/>
    <col min="9985" max="9985" width="13" style="11" customWidth="1"/>
    <col min="9986" max="9986" width="38.625" style="11" customWidth="1"/>
    <col min="9987" max="9987" width="18.375" style="11" customWidth="1"/>
    <col min="9988" max="9988" width="19.625" style="11" customWidth="1"/>
    <col min="9989" max="9990" width="9" style="11"/>
    <col min="9991" max="9991" width="13.5" style="11" customWidth="1"/>
    <col min="9992" max="10240" width="9" style="11"/>
    <col min="10241" max="10241" width="13" style="11" customWidth="1"/>
    <col min="10242" max="10242" width="38.625" style="11" customWidth="1"/>
    <col min="10243" max="10243" width="18.375" style="11" customWidth="1"/>
    <col min="10244" max="10244" width="19.625" style="11" customWidth="1"/>
    <col min="10245" max="10246" width="9" style="11"/>
    <col min="10247" max="10247" width="13.5" style="11" customWidth="1"/>
    <col min="10248" max="10496" width="9" style="11"/>
    <col min="10497" max="10497" width="13" style="11" customWidth="1"/>
    <col min="10498" max="10498" width="38.625" style="11" customWidth="1"/>
    <col min="10499" max="10499" width="18.375" style="11" customWidth="1"/>
    <col min="10500" max="10500" width="19.625" style="11" customWidth="1"/>
    <col min="10501" max="10502" width="9" style="11"/>
    <col min="10503" max="10503" width="13.5" style="11" customWidth="1"/>
    <col min="10504" max="10752" width="9" style="11"/>
    <col min="10753" max="10753" width="13" style="11" customWidth="1"/>
    <col min="10754" max="10754" width="38.625" style="11" customWidth="1"/>
    <col min="10755" max="10755" width="18.375" style="11" customWidth="1"/>
    <col min="10756" max="10756" width="19.625" style="11" customWidth="1"/>
    <col min="10757" max="10758" width="9" style="11"/>
    <col min="10759" max="10759" width="13.5" style="11" customWidth="1"/>
    <col min="10760" max="11008" width="9" style="11"/>
    <col min="11009" max="11009" width="13" style="11" customWidth="1"/>
    <col min="11010" max="11010" width="38.625" style="11" customWidth="1"/>
    <col min="11011" max="11011" width="18.375" style="11" customWidth="1"/>
    <col min="11012" max="11012" width="19.625" style="11" customWidth="1"/>
    <col min="11013" max="11014" width="9" style="11"/>
    <col min="11015" max="11015" width="13.5" style="11" customWidth="1"/>
    <col min="11016" max="11264" width="9" style="11"/>
    <col min="11265" max="11265" width="13" style="11" customWidth="1"/>
    <col min="11266" max="11266" width="38.625" style="11" customWidth="1"/>
    <col min="11267" max="11267" width="18.375" style="11" customWidth="1"/>
    <col min="11268" max="11268" width="19.625" style="11" customWidth="1"/>
    <col min="11269" max="11270" width="9" style="11"/>
    <col min="11271" max="11271" width="13.5" style="11" customWidth="1"/>
    <col min="11272" max="11520" width="9" style="11"/>
    <col min="11521" max="11521" width="13" style="11" customWidth="1"/>
    <col min="11522" max="11522" width="38.625" style="11" customWidth="1"/>
    <col min="11523" max="11523" width="18.375" style="11" customWidth="1"/>
    <col min="11524" max="11524" width="19.625" style="11" customWidth="1"/>
    <col min="11525" max="11526" width="9" style="11"/>
    <col min="11527" max="11527" width="13.5" style="11" customWidth="1"/>
    <col min="11528" max="11776" width="9" style="11"/>
    <col min="11777" max="11777" width="13" style="11" customWidth="1"/>
    <col min="11778" max="11778" width="38.625" style="11" customWidth="1"/>
    <col min="11779" max="11779" width="18.375" style="11" customWidth="1"/>
    <col min="11780" max="11780" width="19.625" style="11" customWidth="1"/>
    <col min="11781" max="11782" width="9" style="11"/>
    <col min="11783" max="11783" width="13.5" style="11" customWidth="1"/>
    <col min="11784" max="12032" width="9" style="11"/>
    <col min="12033" max="12033" width="13" style="11" customWidth="1"/>
    <col min="12034" max="12034" width="38.625" style="11" customWidth="1"/>
    <col min="12035" max="12035" width="18.375" style="11" customWidth="1"/>
    <col min="12036" max="12036" width="19.625" style="11" customWidth="1"/>
    <col min="12037" max="12038" width="9" style="11"/>
    <col min="12039" max="12039" width="13.5" style="11" customWidth="1"/>
    <col min="12040" max="12288" width="9" style="11"/>
    <col min="12289" max="12289" width="13" style="11" customWidth="1"/>
    <col min="12290" max="12290" width="38.625" style="11" customWidth="1"/>
    <col min="12291" max="12291" width="18.375" style="11" customWidth="1"/>
    <col min="12292" max="12292" width="19.625" style="11" customWidth="1"/>
    <col min="12293" max="12294" width="9" style="11"/>
    <col min="12295" max="12295" width="13.5" style="11" customWidth="1"/>
    <col min="12296" max="12544" width="9" style="11"/>
    <col min="12545" max="12545" width="13" style="11" customWidth="1"/>
    <col min="12546" max="12546" width="38.625" style="11" customWidth="1"/>
    <col min="12547" max="12547" width="18.375" style="11" customWidth="1"/>
    <col min="12548" max="12548" width="19.625" style="11" customWidth="1"/>
    <col min="12549" max="12550" width="9" style="11"/>
    <col min="12551" max="12551" width="13.5" style="11" customWidth="1"/>
    <col min="12552" max="12800" width="9" style="11"/>
    <col min="12801" max="12801" width="13" style="11" customWidth="1"/>
    <col min="12802" max="12802" width="38.625" style="11" customWidth="1"/>
    <col min="12803" max="12803" width="18.375" style="11" customWidth="1"/>
    <col min="12804" max="12804" width="19.625" style="11" customWidth="1"/>
    <col min="12805" max="12806" width="9" style="11"/>
    <col min="12807" max="12807" width="13.5" style="11" customWidth="1"/>
    <col min="12808" max="13056" width="9" style="11"/>
    <col min="13057" max="13057" width="13" style="11" customWidth="1"/>
    <col min="13058" max="13058" width="38.625" style="11" customWidth="1"/>
    <col min="13059" max="13059" width="18.375" style="11" customWidth="1"/>
    <col min="13060" max="13060" width="19.625" style="11" customWidth="1"/>
    <col min="13061" max="13062" width="9" style="11"/>
    <col min="13063" max="13063" width="13.5" style="11" customWidth="1"/>
    <col min="13064" max="13312" width="9" style="11"/>
    <col min="13313" max="13313" width="13" style="11" customWidth="1"/>
    <col min="13314" max="13314" width="38.625" style="11" customWidth="1"/>
    <col min="13315" max="13315" width="18.375" style="11" customWidth="1"/>
    <col min="13316" max="13316" width="19.625" style="11" customWidth="1"/>
    <col min="13317" max="13318" width="9" style="11"/>
    <col min="13319" max="13319" width="13.5" style="11" customWidth="1"/>
    <col min="13320" max="13568" width="9" style="11"/>
    <col min="13569" max="13569" width="13" style="11" customWidth="1"/>
    <col min="13570" max="13570" width="38.625" style="11" customWidth="1"/>
    <col min="13571" max="13571" width="18.375" style="11" customWidth="1"/>
    <col min="13572" max="13572" width="19.625" style="11" customWidth="1"/>
    <col min="13573" max="13574" width="9" style="11"/>
    <col min="13575" max="13575" width="13.5" style="11" customWidth="1"/>
    <col min="13576" max="13824" width="9" style="11"/>
    <col min="13825" max="13825" width="13" style="11" customWidth="1"/>
    <col min="13826" max="13826" width="38.625" style="11" customWidth="1"/>
    <col min="13827" max="13827" width="18.375" style="11" customWidth="1"/>
    <col min="13828" max="13828" width="19.625" style="11" customWidth="1"/>
    <col min="13829" max="13830" width="9" style="11"/>
    <col min="13831" max="13831" width="13.5" style="11" customWidth="1"/>
    <col min="13832" max="14080" width="9" style="11"/>
    <col min="14081" max="14081" width="13" style="11" customWidth="1"/>
    <col min="14082" max="14082" width="38.625" style="11" customWidth="1"/>
    <col min="14083" max="14083" width="18.375" style="11" customWidth="1"/>
    <col min="14084" max="14084" width="19.625" style="11" customWidth="1"/>
    <col min="14085" max="14086" width="9" style="11"/>
    <col min="14087" max="14087" width="13.5" style="11" customWidth="1"/>
    <col min="14088" max="14336" width="9" style="11"/>
    <col min="14337" max="14337" width="13" style="11" customWidth="1"/>
    <col min="14338" max="14338" width="38.625" style="11" customWidth="1"/>
    <col min="14339" max="14339" width="18.375" style="11" customWidth="1"/>
    <col min="14340" max="14340" width="19.625" style="11" customWidth="1"/>
    <col min="14341" max="14342" width="9" style="11"/>
    <col min="14343" max="14343" width="13.5" style="11" customWidth="1"/>
    <col min="14344" max="14592" width="9" style="11"/>
    <col min="14593" max="14593" width="13" style="11" customWidth="1"/>
    <col min="14594" max="14594" width="38.625" style="11" customWidth="1"/>
    <col min="14595" max="14595" width="18.375" style="11" customWidth="1"/>
    <col min="14596" max="14596" width="19.625" style="11" customWidth="1"/>
    <col min="14597" max="14598" width="9" style="11"/>
    <col min="14599" max="14599" width="13.5" style="11" customWidth="1"/>
    <col min="14600" max="14848" width="9" style="11"/>
    <col min="14849" max="14849" width="13" style="11" customWidth="1"/>
    <col min="14850" max="14850" width="38.625" style="11" customWidth="1"/>
    <col min="14851" max="14851" width="18.375" style="11" customWidth="1"/>
    <col min="14852" max="14852" width="19.625" style="11" customWidth="1"/>
    <col min="14853" max="14854" width="9" style="11"/>
    <col min="14855" max="14855" width="13.5" style="11" customWidth="1"/>
    <col min="14856" max="15104" width="9" style="11"/>
    <col min="15105" max="15105" width="13" style="11" customWidth="1"/>
    <col min="15106" max="15106" width="38.625" style="11" customWidth="1"/>
    <col min="15107" max="15107" width="18.375" style="11" customWidth="1"/>
    <col min="15108" max="15108" width="19.625" style="11" customWidth="1"/>
    <col min="15109" max="15110" width="9" style="11"/>
    <col min="15111" max="15111" width="13.5" style="11" customWidth="1"/>
    <col min="15112" max="15360" width="9" style="11"/>
    <col min="15361" max="15361" width="13" style="11" customWidth="1"/>
    <col min="15362" max="15362" width="38.625" style="11" customWidth="1"/>
    <col min="15363" max="15363" width="18.375" style="11" customWidth="1"/>
    <col min="15364" max="15364" width="19.625" style="11" customWidth="1"/>
    <col min="15365" max="15366" width="9" style="11"/>
    <col min="15367" max="15367" width="13.5" style="11" customWidth="1"/>
    <col min="15368" max="15616" width="9" style="11"/>
    <col min="15617" max="15617" width="13" style="11" customWidth="1"/>
    <col min="15618" max="15618" width="38.625" style="11" customWidth="1"/>
    <col min="15619" max="15619" width="18.375" style="11" customWidth="1"/>
    <col min="15620" max="15620" width="19.625" style="11" customWidth="1"/>
    <col min="15621" max="15622" width="9" style="11"/>
    <col min="15623" max="15623" width="13.5" style="11" customWidth="1"/>
    <col min="15624" max="15872" width="9" style="11"/>
    <col min="15873" max="15873" width="13" style="11" customWidth="1"/>
    <col min="15874" max="15874" width="38.625" style="11" customWidth="1"/>
    <col min="15875" max="15875" width="18.375" style="11" customWidth="1"/>
    <col min="15876" max="15876" width="19.625" style="11" customWidth="1"/>
    <col min="15877" max="15878" width="9" style="11"/>
    <col min="15879" max="15879" width="13.5" style="11" customWidth="1"/>
    <col min="15880" max="16128" width="9" style="11"/>
    <col min="16129" max="16129" width="13" style="11" customWidth="1"/>
    <col min="16130" max="16130" width="38.625" style="11" customWidth="1"/>
    <col min="16131" max="16131" width="18.375" style="11" customWidth="1"/>
    <col min="16132" max="16132" width="19.625" style="11" customWidth="1"/>
    <col min="16133" max="16134" width="9" style="11"/>
    <col min="16135" max="16135" width="13.5" style="11" customWidth="1"/>
    <col min="16136" max="16384" width="9" style="11"/>
  </cols>
  <sheetData>
    <row r="1" spans="1:8" ht="35.1" customHeight="1">
      <c r="A1" s="72" t="s">
        <v>20</v>
      </c>
      <c r="B1" s="72"/>
      <c r="C1" s="72"/>
      <c r="D1" s="72"/>
      <c r="E1" s="72"/>
      <c r="F1" s="72"/>
      <c r="G1" s="72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10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 t="s">
        <v>14</v>
      </c>
    </row>
    <row r="4" spans="1:8" ht="35.1" customHeight="1">
      <c r="A4" s="45" t="s">
        <v>22</v>
      </c>
      <c r="B4" s="27" t="s">
        <v>73</v>
      </c>
      <c r="C4" s="28" t="s">
        <v>94</v>
      </c>
      <c r="D4" s="27" t="s">
        <v>56</v>
      </c>
      <c r="E4" s="27">
        <v>5</v>
      </c>
      <c r="F4" s="27" t="s">
        <v>60</v>
      </c>
      <c r="G4" s="47">
        <v>60000</v>
      </c>
    </row>
    <row r="5" spans="1:8" s="20" customFormat="1" ht="35.1" customHeight="1">
      <c r="A5" s="48" t="s">
        <v>30</v>
      </c>
      <c r="B5" s="14" t="s">
        <v>74</v>
      </c>
      <c r="C5" s="58" t="s">
        <v>96</v>
      </c>
      <c r="D5" s="14" t="s">
        <v>56</v>
      </c>
      <c r="E5" s="14">
        <v>3</v>
      </c>
      <c r="F5" s="14" t="s">
        <v>60</v>
      </c>
      <c r="G5" s="50">
        <v>24000</v>
      </c>
    </row>
    <row r="6" spans="1:8" s="20" customFormat="1" ht="35.1" customHeight="1">
      <c r="A6" s="48" t="s">
        <v>31</v>
      </c>
      <c r="B6" s="14" t="s">
        <v>75</v>
      </c>
      <c r="C6" s="58" t="s">
        <v>97</v>
      </c>
      <c r="D6" s="14" t="s">
        <v>56</v>
      </c>
      <c r="E6" s="14">
        <v>4</v>
      </c>
      <c r="F6" s="14" t="s">
        <v>60</v>
      </c>
      <c r="G6" s="50">
        <v>48000</v>
      </c>
    </row>
    <row r="7" spans="1:8" s="20" customFormat="1" ht="35.1" customHeight="1">
      <c r="A7" s="48" t="s">
        <v>32</v>
      </c>
      <c r="B7" s="14" t="s">
        <v>76</v>
      </c>
      <c r="C7" s="58" t="s">
        <v>98</v>
      </c>
      <c r="D7" s="14" t="s">
        <v>56</v>
      </c>
      <c r="E7" s="14">
        <v>2</v>
      </c>
      <c r="F7" s="14" t="s">
        <v>60</v>
      </c>
      <c r="G7" s="50">
        <v>12000</v>
      </c>
    </row>
    <row r="8" spans="1:8" s="20" customFormat="1" ht="35.1" customHeight="1">
      <c r="A8" s="48" t="s">
        <v>26</v>
      </c>
      <c r="B8" s="14" t="s">
        <v>77</v>
      </c>
      <c r="C8" s="58" t="s">
        <v>99</v>
      </c>
      <c r="D8" s="14" t="s">
        <v>56</v>
      </c>
      <c r="E8" s="14">
        <v>9</v>
      </c>
      <c r="F8" s="14" t="s">
        <v>60</v>
      </c>
      <c r="G8" s="50">
        <v>163000</v>
      </c>
    </row>
    <row r="9" spans="1:8" s="20" customFormat="1" ht="35.1" customHeight="1">
      <c r="A9" s="48" t="s">
        <v>33</v>
      </c>
      <c r="B9" s="14" t="s">
        <v>78</v>
      </c>
      <c r="C9" s="59" t="s">
        <v>42</v>
      </c>
      <c r="D9" s="14" t="s">
        <v>56</v>
      </c>
      <c r="E9" s="14">
        <v>10</v>
      </c>
      <c r="F9" s="14" t="s">
        <v>60</v>
      </c>
      <c r="G9" s="50">
        <v>179000</v>
      </c>
    </row>
    <row r="10" spans="1:8" s="20" customFormat="1" ht="35.1" customHeight="1">
      <c r="A10" s="48" t="s">
        <v>34</v>
      </c>
      <c r="B10" s="14" t="s">
        <v>76</v>
      </c>
      <c r="C10" s="58" t="s">
        <v>100</v>
      </c>
      <c r="D10" s="14" t="s">
        <v>56</v>
      </c>
      <c r="E10" s="14">
        <v>8</v>
      </c>
      <c r="F10" s="14" t="s">
        <v>60</v>
      </c>
      <c r="G10" s="50">
        <v>116000</v>
      </c>
    </row>
    <row r="11" spans="1:8" s="20" customFormat="1" ht="35.1" customHeight="1">
      <c r="A11" s="48" t="s">
        <v>35</v>
      </c>
      <c r="B11" s="14" t="s">
        <v>79</v>
      </c>
      <c r="C11" s="58" t="s">
        <v>96</v>
      </c>
      <c r="D11" s="14" t="s">
        <v>56</v>
      </c>
      <c r="E11" s="14">
        <v>3</v>
      </c>
      <c r="F11" s="14" t="s">
        <v>60</v>
      </c>
      <c r="G11" s="50">
        <v>24000</v>
      </c>
    </row>
    <row r="12" spans="1:8" s="20" customFormat="1" ht="35.1" customHeight="1">
      <c r="A12" s="48" t="s">
        <v>27</v>
      </c>
      <c r="B12" s="14" t="s">
        <v>80</v>
      </c>
      <c r="C12" s="58" t="s">
        <v>101</v>
      </c>
      <c r="D12" s="14" t="s">
        <v>71</v>
      </c>
      <c r="E12" s="14">
        <v>7</v>
      </c>
      <c r="F12" s="14" t="s">
        <v>72</v>
      </c>
      <c r="G12" s="50">
        <v>138000</v>
      </c>
    </row>
    <row r="13" spans="1:8" ht="30" customHeight="1" thickBot="1">
      <c r="A13" s="75" t="s">
        <v>15</v>
      </c>
      <c r="B13" s="76"/>
      <c r="C13" s="76"/>
      <c r="D13" s="76"/>
      <c r="E13" s="76"/>
      <c r="F13" s="77"/>
      <c r="G13" s="15">
        <f>SUM(G4:G12)</f>
        <v>764000</v>
      </c>
    </row>
    <row r="14" spans="1:8" ht="17.25" thickTop="1"/>
    <row r="15" spans="1:8">
      <c r="A15" s="2"/>
      <c r="B15" s="2"/>
      <c r="C15" s="2"/>
      <c r="D15" s="2"/>
      <c r="E15" s="2"/>
      <c r="F15" s="2"/>
      <c r="G15" s="2"/>
      <c r="H15" s="1"/>
    </row>
    <row r="16" spans="1:8">
      <c r="A16" s="2"/>
      <c r="B16" s="26"/>
      <c r="C16" s="4"/>
      <c r="D16" s="4"/>
      <c r="E16" s="4"/>
      <c r="F16" s="4"/>
      <c r="G16" s="4"/>
    </row>
  </sheetData>
  <mergeCells count="2">
    <mergeCell ref="A1:G1"/>
    <mergeCell ref="A13:F13"/>
  </mergeCells>
  <phoneticPr fontId="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19" sqref="D19"/>
    </sheetView>
  </sheetViews>
  <sheetFormatPr defaultRowHeight="16.5"/>
  <cols>
    <col min="1" max="1" width="13.75" style="11" customWidth="1"/>
    <col min="2" max="2" width="43.625" style="23" customWidth="1"/>
    <col min="3" max="3" width="25" style="11" customWidth="1"/>
    <col min="4" max="4" width="17.375" style="11" customWidth="1"/>
    <col min="5" max="5" width="9" style="11"/>
    <col min="6" max="6" width="11.25" style="11" customWidth="1"/>
    <col min="7" max="7" width="18.625" style="11" customWidth="1"/>
    <col min="8" max="256" width="9" style="11"/>
    <col min="257" max="257" width="13" style="11" customWidth="1"/>
    <col min="258" max="258" width="38.625" style="11" customWidth="1"/>
    <col min="259" max="259" width="13.875" style="11" customWidth="1"/>
    <col min="260" max="260" width="17.375" style="11" customWidth="1"/>
    <col min="261" max="262" width="9" style="11"/>
    <col min="263" max="263" width="13.5" style="11" customWidth="1"/>
    <col min="264" max="512" width="9" style="11"/>
    <col min="513" max="513" width="13" style="11" customWidth="1"/>
    <col min="514" max="514" width="38.625" style="11" customWidth="1"/>
    <col min="515" max="515" width="13.875" style="11" customWidth="1"/>
    <col min="516" max="516" width="17.375" style="11" customWidth="1"/>
    <col min="517" max="518" width="9" style="11"/>
    <col min="519" max="519" width="13.5" style="11" customWidth="1"/>
    <col min="520" max="768" width="9" style="11"/>
    <col min="769" max="769" width="13" style="11" customWidth="1"/>
    <col min="770" max="770" width="38.625" style="11" customWidth="1"/>
    <col min="771" max="771" width="13.875" style="11" customWidth="1"/>
    <col min="772" max="772" width="17.375" style="11" customWidth="1"/>
    <col min="773" max="774" width="9" style="11"/>
    <col min="775" max="775" width="13.5" style="11" customWidth="1"/>
    <col min="776" max="1024" width="9" style="11"/>
    <col min="1025" max="1025" width="13" style="11" customWidth="1"/>
    <col min="1026" max="1026" width="38.625" style="11" customWidth="1"/>
    <col min="1027" max="1027" width="13.875" style="11" customWidth="1"/>
    <col min="1028" max="1028" width="17.375" style="11" customWidth="1"/>
    <col min="1029" max="1030" width="9" style="11"/>
    <col min="1031" max="1031" width="13.5" style="11" customWidth="1"/>
    <col min="1032" max="1280" width="9" style="11"/>
    <col min="1281" max="1281" width="13" style="11" customWidth="1"/>
    <col min="1282" max="1282" width="38.625" style="11" customWidth="1"/>
    <col min="1283" max="1283" width="13.875" style="11" customWidth="1"/>
    <col min="1284" max="1284" width="17.375" style="11" customWidth="1"/>
    <col min="1285" max="1286" width="9" style="11"/>
    <col min="1287" max="1287" width="13.5" style="11" customWidth="1"/>
    <col min="1288" max="1536" width="9" style="11"/>
    <col min="1537" max="1537" width="13" style="11" customWidth="1"/>
    <col min="1538" max="1538" width="38.625" style="11" customWidth="1"/>
    <col min="1539" max="1539" width="13.875" style="11" customWidth="1"/>
    <col min="1540" max="1540" width="17.375" style="11" customWidth="1"/>
    <col min="1541" max="1542" width="9" style="11"/>
    <col min="1543" max="1543" width="13.5" style="11" customWidth="1"/>
    <col min="1544" max="1792" width="9" style="11"/>
    <col min="1793" max="1793" width="13" style="11" customWidth="1"/>
    <col min="1794" max="1794" width="38.625" style="11" customWidth="1"/>
    <col min="1795" max="1795" width="13.875" style="11" customWidth="1"/>
    <col min="1796" max="1796" width="17.375" style="11" customWidth="1"/>
    <col min="1797" max="1798" width="9" style="11"/>
    <col min="1799" max="1799" width="13.5" style="11" customWidth="1"/>
    <col min="1800" max="2048" width="9" style="11"/>
    <col min="2049" max="2049" width="13" style="11" customWidth="1"/>
    <col min="2050" max="2050" width="38.625" style="11" customWidth="1"/>
    <col min="2051" max="2051" width="13.875" style="11" customWidth="1"/>
    <col min="2052" max="2052" width="17.375" style="11" customWidth="1"/>
    <col min="2053" max="2054" width="9" style="11"/>
    <col min="2055" max="2055" width="13.5" style="11" customWidth="1"/>
    <col min="2056" max="2304" width="9" style="11"/>
    <col min="2305" max="2305" width="13" style="11" customWidth="1"/>
    <col min="2306" max="2306" width="38.625" style="11" customWidth="1"/>
    <col min="2307" max="2307" width="13.875" style="11" customWidth="1"/>
    <col min="2308" max="2308" width="17.375" style="11" customWidth="1"/>
    <col min="2309" max="2310" width="9" style="11"/>
    <col min="2311" max="2311" width="13.5" style="11" customWidth="1"/>
    <col min="2312" max="2560" width="9" style="11"/>
    <col min="2561" max="2561" width="13" style="11" customWidth="1"/>
    <col min="2562" max="2562" width="38.625" style="11" customWidth="1"/>
    <col min="2563" max="2563" width="13.875" style="11" customWidth="1"/>
    <col min="2564" max="2564" width="17.375" style="11" customWidth="1"/>
    <col min="2565" max="2566" width="9" style="11"/>
    <col min="2567" max="2567" width="13.5" style="11" customWidth="1"/>
    <col min="2568" max="2816" width="9" style="11"/>
    <col min="2817" max="2817" width="13" style="11" customWidth="1"/>
    <col min="2818" max="2818" width="38.625" style="11" customWidth="1"/>
    <col min="2819" max="2819" width="13.875" style="11" customWidth="1"/>
    <col min="2820" max="2820" width="17.375" style="11" customWidth="1"/>
    <col min="2821" max="2822" width="9" style="11"/>
    <col min="2823" max="2823" width="13.5" style="11" customWidth="1"/>
    <col min="2824" max="3072" width="9" style="11"/>
    <col min="3073" max="3073" width="13" style="11" customWidth="1"/>
    <col min="3074" max="3074" width="38.625" style="11" customWidth="1"/>
    <col min="3075" max="3075" width="13.875" style="11" customWidth="1"/>
    <col min="3076" max="3076" width="17.375" style="11" customWidth="1"/>
    <col min="3077" max="3078" width="9" style="11"/>
    <col min="3079" max="3079" width="13.5" style="11" customWidth="1"/>
    <col min="3080" max="3328" width="9" style="11"/>
    <col min="3329" max="3329" width="13" style="11" customWidth="1"/>
    <col min="3330" max="3330" width="38.625" style="11" customWidth="1"/>
    <col min="3331" max="3331" width="13.875" style="11" customWidth="1"/>
    <col min="3332" max="3332" width="17.375" style="11" customWidth="1"/>
    <col min="3333" max="3334" width="9" style="11"/>
    <col min="3335" max="3335" width="13.5" style="11" customWidth="1"/>
    <col min="3336" max="3584" width="9" style="11"/>
    <col min="3585" max="3585" width="13" style="11" customWidth="1"/>
    <col min="3586" max="3586" width="38.625" style="11" customWidth="1"/>
    <col min="3587" max="3587" width="13.875" style="11" customWidth="1"/>
    <col min="3588" max="3588" width="17.375" style="11" customWidth="1"/>
    <col min="3589" max="3590" width="9" style="11"/>
    <col min="3591" max="3591" width="13.5" style="11" customWidth="1"/>
    <col min="3592" max="3840" width="9" style="11"/>
    <col min="3841" max="3841" width="13" style="11" customWidth="1"/>
    <col min="3842" max="3842" width="38.625" style="11" customWidth="1"/>
    <col min="3843" max="3843" width="13.875" style="11" customWidth="1"/>
    <col min="3844" max="3844" width="17.375" style="11" customWidth="1"/>
    <col min="3845" max="3846" width="9" style="11"/>
    <col min="3847" max="3847" width="13.5" style="11" customWidth="1"/>
    <col min="3848" max="4096" width="9" style="11"/>
    <col min="4097" max="4097" width="13" style="11" customWidth="1"/>
    <col min="4098" max="4098" width="38.625" style="11" customWidth="1"/>
    <col min="4099" max="4099" width="13.875" style="11" customWidth="1"/>
    <col min="4100" max="4100" width="17.375" style="11" customWidth="1"/>
    <col min="4101" max="4102" width="9" style="11"/>
    <col min="4103" max="4103" width="13.5" style="11" customWidth="1"/>
    <col min="4104" max="4352" width="9" style="11"/>
    <col min="4353" max="4353" width="13" style="11" customWidth="1"/>
    <col min="4354" max="4354" width="38.625" style="11" customWidth="1"/>
    <col min="4355" max="4355" width="13.875" style="11" customWidth="1"/>
    <col min="4356" max="4356" width="17.375" style="11" customWidth="1"/>
    <col min="4357" max="4358" width="9" style="11"/>
    <col min="4359" max="4359" width="13.5" style="11" customWidth="1"/>
    <col min="4360" max="4608" width="9" style="11"/>
    <col min="4609" max="4609" width="13" style="11" customWidth="1"/>
    <col min="4610" max="4610" width="38.625" style="11" customWidth="1"/>
    <col min="4611" max="4611" width="13.875" style="11" customWidth="1"/>
    <col min="4612" max="4612" width="17.375" style="11" customWidth="1"/>
    <col min="4613" max="4614" width="9" style="11"/>
    <col min="4615" max="4615" width="13.5" style="11" customWidth="1"/>
    <col min="4616" max="4864" width="9" style="11"/>
    <col min="4865" max="4865" width="13" style="11" customWidth="1"/>
    <col min="4866" max="4866" width="38.625" style="11" customWidth="1"/>
    <col min="4867" max="4867" width="13.875" style="11" customWidth="1"/>
    <col min="4868" max="4868" width="17.375" style="11" customWidth="1"/>
    <col min="4869" max="4870" width="9" style="11"/>
    <col min="4871" max="4871" width="13.5" style="11" customWidth="1"/>
    <col min="4872" max="5120" width="9" style="11"/>
    <col min="5121" max="5121" width="13" style="11" customWidth="1"/>
    <col min="5122" max="5122" width="38.625" style="11" customWidth="1"/>
    <col min="5123" max="5123" width="13.875" style="11" customWidth="1"/>
    <col min="5124" max="5124" width="17.375" style="11" customWidth="1"/>
    <col min="5125" max="5126" width="9" style="11"/>
    <col min="5127" max="5127" width="13.5" style="11" customWidth="1"/>
    <col min="5128" max="5376" width="9" style="11"/>
    <col min="5377" max="5377" width="13" style="11" customWidth="1"/>
    <col min="5378" max="5378" width="38.625" style="11" customWidth="1"/>
    <col min="5379" max="5379" width="13.875" style="11" customWidth="1"/>
    <col min="5380" max="5380" width="17.375" style="11" customWidth="1"/>
    <col min="5381" max="5382" width="9" style="11"/>
    <col min="5383" max="5383" width="13.5" style="11" customWidth="1"/>
    <col min="5384" max="5632" width="9" style="11"/>
    <col min="5633" max="5633" width="13" style="11" customWidth="1"/>
    <col min="5634" max="5634" width="38.625" style="11" customWidth="1"/>
    <col min="5635" max="5635" width="13.875" style="11" customWidth="1"/>
    <col min="5636" max="5636" width="17.375" style="11" customWidth="1"/>
    <col min="5637" max="5638" width="9" style="11"/>
    <col min="5639" max="5639" width="13.5" style="11" customWidth="1"/>
    <col min="5640" max="5888" width="9" style="11"/>
    <col min="5889" max="5889" width="13" style="11" customWidth="1"/>
    <col min="5890" max="5890" width="38.625" style="11" customWidth="1"/>
    <col min="5891" max="5891" width="13.875" style="11" customWidth="1"/>
    <col min="5892" max="5892" width="17.375" style="11" customWidth="1"/>
    <col min="5893" max="5894" width="9" style="11"/>
    <col min="5895" max="5895" width="13.5" style="11" customWidth="1"/>
    <col min="5896" max="6144" width="9" style="11"/>
    <col min="6145" max="6145" width="13" style="11" customWidth="1"/>
    <col min="6146" max="6146" width="38.625" style="11" customWidth="1"/>
    <col min="6147" max="6147" width="13.875" style="11" customWidth="1"/>
    <col min="6148" max="6148" width="17.375" style="11" customWidth="1"/>
    <col min="6149" max="6150" width="9" style="11"/>
    <col min="6151" max="6151" width="13.5" style="11" customWidth="1"/>
    <col min="6152" max="6400" width="9" style="11"/>
    <col min="6401" max="6401" width="13" style="11" customWidth="1"/>
    <col min="6402" max="6402" width="38.625" style="11" customWidth="1"/>
    <col min="6403" max="6403" width="13.875" style="11" customWidth="1"/>
    <col min="6404" max="6404" width="17.375" style="11" customWidth="1"/>
    <col min="6405" max="6406" width="9" style="11"/>
    <col min="6407" max="6407" width="13.5" style="11" customWidth="1"/>
    <col min="6408" max="6656" width="9" style="11"/>
    <col min="6657" max="6657" width="13" style="11" customWidth="1"/>
    <col min="6658" max="6658" width="38.625" style="11" customWidth="1"/>
    <col min="6659" max="6659" width="13.875" style="11" customWidth="1"/>
    <col min="6660" max="6660" width="17.375" style="11" customWidth="1"/>
    <col min="6661" max="6662" width="9" style="11"/>
    <col min="6663" max="6663" width="13.5" style="11" customWidth="1"/>
    <col min="6664" max="6912" width="9" style="11"/>
    <col min="6913" max="6913" width="13" style="11" customWidth="1"/>
    <col min="6914" max="6914" width="38.625" style="11" customWidth="1"/>
    <col min="6915" max="6915" width="13.875" style="11" customWidth="1"/>
    <col min="6916" max="6916" width="17.375" style="11" customWidth="1"/>
    <col min="6917" max="6918" width="9" style="11"/>
    <col min="6919" max="6919" width="13.5" style="11" customWidth="1"/>
    <col min="6920" max="7168" width="9" style="11"/>
    <col min="7169" max="7169" width="13" style="11" customWidth="1"/>
    <col min="7170" max="7170" width="38.625" style="11" customWidth="1"/>
    <col min="7171" max="7171" width="13.875" style="11" customWidth="1"/>
    <col min="7172" max="7172" width="17.375" style="11" customWidth="1"/>
    <col min="7173" max="7174" width="9" style="11"/>
    <col min="7175" max="7175" width="13.5" style="11" customWidth="1"/>
    <col min="7176" max="7424" width="9" style="11"/>
    <col min="7425" max="7425" width="13" style="11" customWidth="1"/>
    <col min="7426" max="7426" width="38.625" style="11" customWidth="1"/>
    <col min="7427" max="7427" width="13.875" style="11" customWidth="1"/>
    <col min="7428" max="7428" width="17.375" style="11" customWidth="1"/>
    <col min="7429" max="7430" width="9" style="11"/>
    <col min="7431" max="7431" width="13.5" style="11" customWidth="1"/>
    <col min="7432" max="7680" width="9" style="11"/>
    <col min="7681" max="7681" width="13" style="11" customWidth="1"/>
    <col min="7682" max="7682" width="38.625" style="11" customWidth="1"/>
    <col min="7683" max="7683" width="13.875" style="11" customWidth="1"/>
    <col min="7684" max="7684" width="17.375" style="11" customWidth="1"/>
    <col min="7685" max="7686" width="9" style="11"/>
    <col min="7687" max="7687" width="13.5" style="11" customWidth="1"/>
    <col min="7688" max="7936" width="9" style="11"/>
    <col min="7937" max="7937" width="13" style="11" customWidth="1"/>
    <col min="7938" max="7938" width="38.625" style="11" customWidth="1"/>
    <col min="7939" max="7939" width="13.875" style="11" customWidth="1"/>
    <col min="7940" max="7940" width="17.375" style="11" customWidth="1"/>
    <col min="7941" max="7942" width="9" style="11"/>
    <col min="7943" max="7943" width="13.5" style="11" customWidth="1"/>
    <col min="7944" max="8192" width="9" style="11"/>
    <col min="8193" max="8193" width="13" style="11" customWidth="1"/>
    <col min="8194" max="8194" width="38.625" style="11" customWidth="1"/>
    <col min="8195" max="8195" width="13.875" style="11" customWidth="1"/>
    <col min="8196" max="8196" width="17.375" style="11" customWidth="1"/>
    <col min="8197" max="8198" width="9" style="11"/>
    <col min="8199" max="8199" width="13.5" style="11" customWidth="1"/>
    <col min="8200" max="8448" width="9" style="11"/>
    <col min="8449" max="8449" width="13" style="11" customWidth="1"/>
    <col min="8450" max="8450" width="38.625" style="11" customWidth="1"/>
    <col min="8451" max="8451" width="13.875" style="11" customWidth="1"/>
    <col min="8452" max="8452" width="17.375" style="11" customWidth="1"/>
    <col min="8453" max="8454" width="9" style="11"/>
    <col min="8455" max="8455" width="13.5" style="11" customWidth="1"/>
    <col min="8456" max="8704" width="9" style="11"/>
    <col min="8705" max="8705" width="13" style="11" customWidth="1"/>
    <col min="8706" max="8706" width="38.625" style="11" customWidth="1"/>
    <col min="8707" max="8707" width="13.875" style="11" customWidth="1"/>
    <col min="8708" max="8708" width="17.375" style="11" customWidth="1"/>
    <col min="8709" max="8710" width="9" style="11"/>
    <col min="8711" max="8711" width="13.5" style="11" customWidth="1"/>
    <col min="8712" max="8960" width="9" style="11"/>
    <col min="8961" max="8961" width="13" style="11" customWidth="1"/>
    <col min="8962" max="8962" width="38.625" style="11" customWidth="1"/>
    <col min="8963" max="8963" width="13.875" style="11" customWidth="1"/>
    <col min="8964" max="8964" width="17.375" style="11" customWidth="1"/>
    <col min="8965" max="8966" width="9" style="11"/>
    <col min="8967" max="8967" width="13.5" style="11" customWidth="1"/>
    <col min="8968" max="9216" width="9" style="11"/>
    <col min="9217" max="9217" width="13" style="11" customWidth="1"/>
    <col min="9218" max="9218" width="38.625" style="11" customWidth="1"/>
    <col min="9219" max="9219" width="13.875" style="11" customWidth="1"/>
    <col min="9220" max="9220" width="17.375" style="11" customWidth="1"/>
    <col min="9221" max="9222" width="9" style="11"/>
    <col min="9223" max="9223" width="13.5" style="11" customWidth="1"/>
    <col min="9224" max="9472" width="9" style="11"/>
    <col min="9473" max="9473" width="13" style="11" customWidth="1"/>
    <col min="9474" max="9474" width="38.625" style="11" customWidth="1"/>
    <col min="9475" max="9475" width="13.875" style="11" customWidth="1"/>
    <col min="9476" max="9476" width="17.375" style="11" customWidth="1"/>
    <col min="9477" max="9478" width="9" style="11"/>
    <col min="9479" max="9479" width="13.5" style="11" customWidth="1"/>
    <col min="9480" max="9728" width="9" style="11"/>
    <col min="9729" max="9729" width="13" style="11" customWidth="1"/>
    <col min="9730" max="9730" width="38.625" style="11" customWidth="1"/>
    <col min="9731" max="9731" width="13.875" style="11" customWidth="1"/>
    <col min="9732" max="9732" width="17.375" style="11" customWidth="1"/>
    <col min="9733" max="9734" width="9" style="11"/>
    <col min="9735" max="9735" width="13.5" style="11" customWidth="1"/>
    <col min="9736" max="9984" width="9" style="11"/>
    <col min="9985" max="9985" width="13" style="11" customWidth="1"/>
    <col min="9986" max="9986" width="38.625" style="11" customWidth="1"/>
    <col min="9987" max="9987" width="13.875" style="11" customWidth="1"/>
    <col min="9988" max="9988" width="17.375" style="11" customWidth="1"/>
    <col min="9989" max="9990" width="9" style="11"/>
    <col min="9991" max="9991" width="13.5" style="11" customWidth="1"/>
    <col min="9992" max="10240" width="9" style="11"/>
    <col min="10241" max="10241" width="13" style="11" customWidth="1"/>
    <col min="10242" max="10242" width="38.625" style="11" customWidth="1"/>
    <col min="10243" max="10243" width="13.875" style="11" customWidth="1"/>
    <col min="10244" max="10244" width="17.375" style="11" customWidth="1"/>
    <col min="10245" max="10246" width="9" style="11"/>
    <col min="10247" max="10247" width="13.5" style="11" customWidth="1"/>
    <col min="10248" max="10496" width="9" style="11"/>
    <col min="10497" max="10497" width="13" style="11" customWidth="1"/>
    <col min="10498" max="10498" width="38.625" style="11" customWidth="1"/>
    <col min="10499" max="10499" width="13.875" style="11" customWidth="1"/>
    <col min="10500" max="10500" width="17.375" style="11" customWidth="1"/>
    <col min="10501" max="10502" width="9" style="11"/>
    <col min="10503" max="10503" width="13.5" style="11" customWidth="1"/>
    <col min="10504" max="10752" width="9" style="11"/>
    <col min="10753" max="10753" width="13" style="11" customWidth="1"/>
    <col min="10754" max="10754" width="38.625" style="11" customWidth="1"/>
    <col min="10755" max="10755" width="13.875" style="11" customWidth="1"/>
    <col min="10756" max="10756" width="17.375" style="11" customWidth="1"/>
    <col min="10757" max="10758" width="9" style="11"/>
    <col min="10759" max="10759" width="13.5" style="11" customWidth="1"/>
    <col min="10760" max="11008" width="9" style="11"/>
    <col min="11009" max="11009" width="13" style="11" customWidth="1"/>
    <col min="11010" max="11010" width="38.625" style="11" customWidth="1"/>
    <col min="11011" max="11011" width="13.875" style="11" customWidth="1"/>
    <col min="11012" max="11012" width="17.375" style="11" customWidth="1"/>
    <col min="11013" max="11014" width="9" style="11"/>
    <col min="11015" max="11015" width="13.5" style="11" customWidth="1"/>
    <col min="11016" max="11264" width="9" style="11"/>
    <col min="11265" max="11265" width="13" style="11" customWidth="1"/>
    <col min="11266" max="11266" width="38.625" style="11" customWidth="1"/>
    <col min="11267" max="11267" width="13.875" style="11" customWidth="1"/>
    <col min="11268" max="11268" width="17.375" style="11" customWidth="1"/>
    <col min="11269" max="11270" width="9" style="11"/>
    <col min="11271" max="11271" width="13.5" style="11" customWidth="1"/>
    <col min="11272" max="11520" width="9" style="11"/>
    <col min="11521" max="11521" width="13" style="11" customWidth="1"/>
    <col min="11522" max="11522" width="38.625" style="11" customWidth="1"/>
    <col min="11523" max="11523" width="13.875" style="11" customWidth="1"/>
    <col min="11524" max="11524" width="17.375" style="11" customWidth="1"/>
    <col min="11525" max="11526" width="9" style="11"/>
    <col min="11527" max="11527" width="13.5" style="11" customWidth="1"/>
    <col min="11528" max="11776" width="9" style="11"/>
    <col min="11777" max="11777" width="13" style="11" customWidth="1"/>
    <col min="11778" max="11778" width="38.625" style="11" customWidth="1"/>
    <col min="11779" max="11779" width="13.875" style="11" customWidth="1"/>
    <col min="11780" max="11780" width="17.375" style="11" customWidth="1"/>
    <col min="11781" max="11782" width="9" style="11"/>
    <col min="11783" max="11783" width="13.5" style="11" customWidth="1"/>
    <col min="11784" max="12032" width="9" style="11"/>
    <col min="12033" max="12033" width="13" style="11" customWidth="1"/>
    <col min="12034" max="12034" width="38.625" style="11" customWidth="1"/>
    <col min="12035" max="12035" width="13.875" style="11" customWidth="1"/>
    <col min="12036" max="12036" width="17.375" style="11" customWidth="1"/>
    <col min="12037" max="12038" width="9" style="11"/>
    <col min="12039" max="12039" width="13.5" style="11" customWidth="1"/>
    <col min="12040" max="12288" width="9" style="11"/>
    <col min="12289" max="12289" width="13" style="11" customWidth="1"/>
    <col min="12290" max="12290" width="38.625" style="11" customWidth="1"/>
    <col min="12291" max="12291" width="13.875" style="11" customWidth="1"/>
    <col min="12292" max="12292" width="17.375" style="11" customWidth="1"/>
    <col min="12293" max="12294" width="9" style="11"/>
    <col min="12295" max="12295" width="13.5" style="11" customWidth="1"/>
    <col min="12296" max="12544" width="9" style="11"/>
    <col min="12545" max="12545" width="13" style="11" customWidth="1"/>
    <col min="12546" max="12546" width="38.625" style="11" customWidth="1"/>
    <col min="12547" max="12547" width="13.875" style="11" customWidth="1"/>
    <col min="12548" max="12548" width="17.375" style="11" customWidth="1"/>
    <col min="12549" max="12550" width="9" style="11"/>
    <col min="12551" max="12551" width="13.5" style="11" customWidth="1"/>
    <col min="12552" max="12800" width="9" style="11"/>
    <col min="12801" max="12801" width="13" style="11" customWidth="1"/>
    <col min="12802" max="12802" width="38.625" style="11" customWidth="1"/>
    <col min="12803" max="12803" width="13.875" style="11" customWidth="1"/>
    <col min="12804" max="12804" width="17.375" style="11" customWidth="1"/>
    <col min="12805" max="12806" width="9" style="11"/>
    <col min="12807" max="12807" width="13.5" style="11" customWidth="1"/>
    <col min="12808" max="13056" width="9" style="11"/>
    <col min="13057" max="13057" width="13" style="11" customWidth="1"/>
    <col min="13058" max="13058" width="38.625" style="11" customWidth="1"/>
    <col min="13059" max="13059" width="13.875" style="11" customWidth="1"/>
    <col min="13060" max="13060" width="17.375" style="11" customWidth="1"/>
    <col min="13061" max="13062" width="9" style="11"/>
    <col min="13063" max="13063" width="13.5" style="11" customWidth="1"/>
    <col min="13064" max="13312" width="9" style="11"/>
    <col min="13313" max="13313" width="13" style="11" customWidth="1"/>
    <col min="13314" max="13314" width="38.625" style="11" customWidth="1"/>
    <col min="13315" max="13315" width="13.875" style="11" customWidth="1"/>
    <col min="13316" max="13316" width="17.375" style="11" customWidth="1"/>
    <col min="13317" max="13318" width="9" style="11"/>
    <col min="13319" max="13319" width="13.5" style="11" customWidth="1"/>
    <col min="13320" max="13568" width="9" style="11"/>
    <col min="13569" max="13569" width="13" style="11" customWidth="1"/>
    <col min="13570" max="13570" width="38.625" style="11" customWidth="1"/>
    <col min="13571" max="13571" width="13.875" style="11" customWidth="1"/>
    <col min="13572" max="13572" width="17.375" style="11" customWidth="1"/>
    <col min="13573" max="13574" width="9" style="11"/>
    <col min="13575" max="13575" width="13.5" style="11" customWidth="1"/>
    <col min="13576" max="13824" width="9" style="11"/>
    <col min="13825" max="13825" width="13" style="11" customWidth="1"/>
    <col min="13826" max="13826" width="38.625" style="11" customWidth="1"/>
    <col min="13827" max="13827" width="13.875" style="11" customWidth="1"/>
    <col min="13828" max="13828" width="17.375" style="11" customWidth="1"/>
    <col min="13829" max="13830" width="9" style="11"/>
    <col min="13831" max="13831" width="13.5" style="11" customWidth="1"/>
    <col min="13832" max="14080" width="9" style="11"/>
    <col min="14081" max="14081" width="13" style="11" customWidth="1"/>
    <col min="14082" max="14082" width="38.625" style="11" customWidth="1"/>
    <col min="14083" max="14083" width="13.875" style="11" customWidth="1"/>
    <col min="14084" max="14084" width="17.375" style="11" customWidth="1"/>
    <col min="14085" max="14086" width="9" style="11"/>
    <col min="14087" max="14087" width="13.5" style="11" customWidth="1"/>
    <col min="14088" max="14336" width="9" style="11"/>
    <col min="14337" max="14337" width="13" style="11" customWidth="1"/>
    <col min="14338" max="14338" width="38.625" style="11" customWidth="1"/>
    <col min="14339" max="14339" width="13.875" style="11" customWidth="1"/>
    <col min="14340" max="14340" width="17.375" style="11" customWidth="1"/>
    <col min="14341" max="14342" width="9" style="11"/>
    <col min="14343" max="14343" width="13.5" style="11" customWidth="1"/>
    <col min="14344" max="14592" width="9" style="11"/>
    <col min="14593" max="14593" width="13" style="11" customWidth="1"/>
    <col min="14594" max="14594" width="38.625" style="11" customWidth="1"/>
    <col min="14595" max="14595" width="13.875" style="11" customWidth="1"/>
    <col min="14596" max="14596" width="17.375" style="11" customWidth="1"/>
    <col min="14597" max="14598" width="9" style="11"/>
    <col min="14599" max="14599" width="13.5" style="11" customWidth="1"/>
    <col min="14600" max="14848" width="9" style="11"/>
    <col min="14849" max="14849" width="13" style="11" customWidth="1"/>
    <col min="14850" max="14850" width="38.625" style="11" customWidth="1"/>
    <col min="14851" max="14851" width="13.875" style="11" customWidth="1"/>
    <col min="14852" max="14852" width="17.375" style="11" customWidth="1"/>
    <col min="14853" max="14854" width="9" style="11"/>
    <col min="14855" max="14855" width="13.5" style="11" customWidth="1"/>
    <col min="14856" max="15104" width="9" style="11"/>
    <col min="15105" max="15105" width="13" style="11" customWidth="1"/>
    <col min="15106" max="15106" width="38.625" style="11" customWidth="1"/>
    <col min="15107" max="15107" width="13.875" style="11" customWidth="1"/>
    <col min="15108" max="15108" width="17.375" style="11" customWidth="1"/>
    <col min="15109" max="15110" width="9" style="11"/>
    <col min="15111" max="15111" width="13.5" style="11" customWidth="1"/>
    <col min="15112" max="15360" width="9" style="11"/>
    <col min="15361" max="15361" width="13" style="11" customWidth="1"/>
    <col min="15362" max="15362" width="38.625" style="11" customWidth="1"/>
    <col min="15363" max="15363" width="13.875" style="11" customWidth="1"/>
    <col min="15364" max="15364" width="17.375" style="11" customWidth="1"/>
    <col min="15365" max="15366" width="9" style="11"/>
    <col min="15367" max="15367" width="13.5" style="11" customWidth="1"/>
    <col min="15368" max="15616" width="9" style="11"/>
    <col min="15617" max="15617" width="13" style="11" customWidth="1"/>
    <col min="15618" max="15618" width="38.625" style="11" customWidth="1"/>
    <col min="15619" max="15619" width="13.875" style="11" customWidth="1"/>
    <col min="15620" max="15620" width="17.375" style="11" customWidth="1"/>
    <col min="15621" max="15622" width="9" style="11"/>
    <col min="15623" max="15623" width="13.5" style="11" customWidth="1"/>
    <col min="15624" max="15872" width="9" style="11"/>
    <col min="15873" max="15873" width="13" style="11" customWidth="1"/>
    <col min="15874" max="15874" width="38.625" style="11" customWidth="1"/>
    <col min="15875" max="15875" width="13.875" style="11" customWidth="1"/>
    <col min="15876" max="15876" width="17.375" style="11" customWidth="1"/>
    <col min="15877" max="15878" width="9" style="11"/>
    <col min="15879" max="15879" width="13.5" style="11" customWidth="1"/>
    <col min="15880" max="16128" width="9" style="11"/>
    <col min="16129" max="16129" width="13" style="11" customWidth="1"/>
    <col min="16130" max="16130" width="38.625" style="11" customWidth="1"/>
    <col min="16131" max="16131" width="13.875" style="11" customWidth="1"/>
    <col min="16132" max="16132" width="17.375" style="11" customWidth="1"/>
    <col min="16133" max="16134" width="9" style="11"/>
    <col min="16135" max="16135" width="13.5" style="11" customWidth="1"/>
    <col min="16136" max="16384" width="9" style="11"/>
  </cols>
  <sheetData>
    <row r="1" spans="1:8" ht="35.1" customHeight="1">
      <c r="A1" s="72" t="s">
        <v>21</v>
      </c>
      <c r="B1" s="72"/>
      <c r="C1" s="72"/>
      <c r="D1" s="72"/>
      <c r="E1" s="72"/>
      <c r="F1" s="72"/>
      <c r="G1" s="72"/>
    </row>
    <row r="2" spans="1:8" ht="20.100000000000001" customHeight="1" thickBot="1">
      <c r="A2" s="7"/>
      <c r="B2" s="7"/>
      <c r="C2" s="7"/>
      <c r="D2" s="7"/>
      <c r="E2" s="7"/>
      <c r="F2" s="7"/>
      <c r="G2" s="7"/>
    </row>
    <row r="3" spans="1:8" ht="30" customHeight="1" thickTop="1">
      <c r="A3" s="10" t="s">
        <v>8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 t="s">
        <v>14</v>
      </c>
    </row>
    <row r="4" spans="1:8" s="12" customFormat="1" ht="30" customHeight="1">
      <c r="A4" s="67" t="s">
        <v>23</v>
      </c>
      <c r="B4" s="60" t="s">
        <v>110</v>
      </c>
      <c r="C4" s="63" t="s">
        <v>111</v>
      </c>
      <c r="D4" s="60" t="s">
        <v>112</v>
      </c>
      <c r="E4" s="60">
        <v>7</v>
      </c>
      <c r="F4" s="60" t="s">
        <v>40</v>
      </c>
      <c r="G4" s="64">
        <v>78000</v>
      </c>
    </row>
    <row r="5" spans="1:8" s="12" customFormat="1" ht="30" customHeight="1">
      <c r="A5" s="68" t="s">
        <v>22</v>
      </c>
      <c r="B5" s="61" t="s">
        <v>113</v>
      </c>
      <c r="C5" s="65" t="s">
        <v>114</v>
      </c>
      <c r="D5" s="61" t="s">
        <v>112</v>
      </c>
      <c r="E5" s="61">
        <v>4</v>
      </c>
      <c r="F5" s="61" t="s">
        <v>40</v>
      </c>
      <c r="G5" s="66">
        <v>35000</v>
      </c>
    </row>
    <row r="6" spans="1:8" s="12" customFormat="1" ht="30" customHeight="1">
      <c r="A6" s="68" t="s">
        <v>37</v>
      </c>
      <c r="B6" s="61" t="s">
        <v>110</v>
      </c>
      <c r="C6" s="65" t="s">
        <v>115</v>
      </c>
      <c r="D6" s="61" t="s">
        <v>112</v>
      </c>
      <c r="E6" s="61">
        <v>7</v>
      </c>
      <c r="F6" s="61" t="s">
        <v>40</v>
      </c>
      <c r="G6" s="66">
        <v>121000</v>
      </c>
    </row>
    <row r="7" spans="1:8" s="12" customFormat="1" ht="30" customHeight="1">
      <c r="A7" s="68" t="s">
        <v>25</v>
      </c>
      <c r="B7" s="61" t="s">
        <v>110</v>
      </c>
      <c r="C7" s="65" t="s">
        <v>116</v>
      </c>
      <c r="D7" s="61" t="s">
        <v>112</v>
      </c>
      <c r="E7" s="61">
        <v>7</v>
      </c>
      <c r="F7" s="61" t="s">
        <v>40</v>
      </c>
      <c r="G7" s="66">
        <v>96000</v>
      </c>
    </row>
    <row r="8" spans="1:8" s="12" customFormat="1" ht="30" customHeight="1">
      <c r="A8" s="68" t="s">
        <v>25</v>
      </c>
      <c r="B8" s="61" t="s">
        <v>117</v>
      </c>
      <c r="C8" s="65" t="s">
        <v>118</v>
      </c>
      <c r="D8" s="61" t="s">
        <v>112</v>
      </c>
      <c r="E8" s="61">
        <v>4</v>
      </c>
      <c r="F8" s="61" t="s">
        <v>40</v>
      </c>
      <c r="G8" s="66">
        <v>55000</v>
      </c>
    </row>
    <row r="9" spans="1:8" s="12" customFormat="1" ht="30" customHeight="1">
      <c r="A9" s="68" t="s">
        <v>38</v>
      </c>
      <c r="B9" s="61" t="s">
        <v>119</v>
      </c>
      <c r="C9" s="65" t="s">
        <v>120</v>
      </c>
      <c r="D9" s="61" t="s">
        <v>112</v>
      </c>
      <c r="E9" s="61">
        <v>3</v>
      </c>
      <c r="F9" s="61" t="s">
        <v>40</v>
      </c>
      <c r="G9" s="66">
        <v>47000</v>
      </c>
    </row>
    <row r="10" spans="1:8" s="12" customFormat="1" ht="30" customHeight="1">
      <c r="A10" s="68" t="s">
        <v>27</v>
      </c>
      <c r="B10" s="61" t="s">
        <v>121</v>
      </c>
      <c r="C10" s="65" t="s">
        <v>122</v>
      </c>
      <c r="D10" s="61" t="s">
        <v>112</v>
      </c>
      <c r="E10" s="61">
        <v>7</v>
      </c>
      <c r="F10" s="61" t="s">
        <v>40</v>
      </c>
      <c r="G10" s="66">
        <v>85000</v>
      </c>
    </row>
    <row r="11" spans="1:8" s="12" customFormat="1" ht="30" customHeight="1">
      <c r="A11" s="69" t="s">
        <v>29</v>
      </c>
      <c r="B11" s="62" t="s">
        <v>119</v>
      </c>
      <c r="C11" s="70" t="s">
        <v>123</v>
      </c>
      <c r="D11" s="62" t="s">
        <v>112</v>
      </c>
      <c r="E11" s="62">
        <v>7</v>
      </c>
      <c r="F11" s="62" t="s">
        <v>40</v>
      </c>
      <c r="G11" s="71">
        <v>73000</v>
      </c>
    </row>
    <row r="12" spans="1:8" ht="30" customHeight="1" thickBot="1">
      <c r="A12" s="73" t="s">
        <v>15</v>
      </c>
      <c r="B12" s="74"/>
      <c r="C12" s="74"/>
      <c r="D12" s="74"/>
      <c r="E12" s="74"/>
      <c r="F12" s="74"/>
      <c r="G12" s="15">
        <f>SUM(G4:G11)</f>
        <v>590000</v>
      </c>
    </row>
    <row r="13" spans="1:8" ht="17.25" thickTop="1"/>
    <row r="14" spans="1:8">
      <c r="A14" s="2"/>
      <c r="B14" s="2"/>
      <c r="C14" s="2"/>
      <c r="D14" s="2"/>
      <c r="E14" s="2"/>
      <c r="F14" s="2"/>
      <c r="G14" s="2"/>
      <c r="H14" s="1"/>
    </row>
    <row r="15" spans="1:8">
      <c r="A15" s="2"/>
      <c r="B15" s="26"/>
      <c r="C15" s="4"/>
      <c r="D15" s="4"/>
      <c r="E15" s="4"/>
      <c r="F15" s="4"/>
      <c r="G15" s="4"/>
    </row>
    <row r="16" spans="1:8">
      <c r="G16" s="13"/>
    </row>
    <row r="17" spans="7:7">
      <c r="G17" s="13"/>
    </row>
    <row r="18" spans="7:7">
      <c r="G18" s="13"/>
    </row>
  </sheetData>
  <sortState ref="A4:G15">
    <sortCondition ref="A4:A15"/>
  </sortState>
  <mergeCells count="2">
    <mergeCell ref="A1:G1"/>
    <mergeCell ref="A12:F12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강지현</dc:creator>
  <cp:lastModifiedBy>KNPS</cp:lastModifiedBy>
  <dcterms:created xsi:type="dcterms:W3CDTF">2015-10-23T04:26:20Z</dcterms:created>
  <dcterms:modified xsi:type="dcterms:W3CDTF">2018-03-08T04:20:15Z</dcterms:modified>
</cp:coreProperties>
</file>