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360" yWindow="120" windowWidth="9615" windowHeight="9795" activeTab="3"/>
  </bookViews>
  <sheets>
    <sheet name="이사장" sheetId="1" r:id="rId1"/>
    <sheet name="상임감사" sheetId="5" r:id="rId2"/>
    <sheet name="경영기획이사" sheetId="4" r:id="rId3"/>
    <sheet name="자원보전이사" sheetId="2" r:id="rId4"/>
    <sheet name="탐방관리이사" sheetId="3" r:id="rId5"/>
  </sheets>
  <calcPr calcId="152511"/>
</workbook>
</file>

<file path=xl/calcChain.xml><?xml version="1.0" encoding="utf-8"?>
<calcChain xmlns="http://schemas.openxmlformats.org/spreadsheetml/2006/main">
  <c r="G20" i="2" l="1"/>
</calcChain>
</file>

<file path=xl/sharedStrings.xml><?xml version="1.0" encoding="utf-8"?>
<sst xmlns="http://schemas.openxmlformats.org/spreadsheetml/2006/main" count="302" uniqueCount="146">
  <si>
    <t>카드 1,250,000</t>
    <phoneticPr fontId="6" type="noConversion"/>
  </si>
  <si>
    <t>카드 9</t>
    <phoneticPr fontId="6" type="noConversion"/>
  </si>
  <si>
    <t>계</t>
    <phoneticPr fontId="6" type="noConversion"/>
  </si>
  <si>
    <t>카드</t>
    <phoneticPr fontId="6" type="noConversion"/>
  </si>
  <si>
    <t>유관기관 관계자</t>
    <phoneticPr fontId="6" type="noConversion"/>
  </si>
  <si>
    <t>신예궁
(☎735-7706)</t>
    <phoneticPr fontId="6" type="noConversion"/>
  </si>
  <si>
    <t>정부 경영평가 관련 업무협의</t>
  </si>
  <si>
    <t>옹기
(☎714-0116)</t>
    <phoneticPr fontId="6" type="noConversion"/>
  </si>
  <si>
    <t>국립공원 보전기금 관련 업무협의</t>
  </si>
  <si>
    <t>내부 직원</t>
    <phoneticPr fontId="6" type="noConversion"/>
  </si>
  <si>
    <t>종로김밥
(☎3272-4267)</t>
    <phoneticPr fontId="6" type="noConversion"/>
  </si>
  <si>
    <t>상징체계 개정 관련 직원 간담회</t>
  </si>
  <si>
    <t>광남수사
(☎715-5747)</t>
    <phoneticPr fontId="6" type="noConversion"/>
  </si>
  <si>
    <t>홍보역량 강화 관련 직원 간담회</t>
  </si>
  <si>
    <t>미래
(☎718-5292)</t>
    <phoneticPr fontId="6" type="noConversion"/>
  </si>
  <si>
    <t>멸종위기종 복원관련 회의</t>
  </si>
  <si>
    <t>서가네옛날민속집
(☎379-6100)</t>
    <phoneticPr fontId="6" type="noConversion"/>
  </si>
  <si>
    <t>국립공원 홍보관련 업무협의</t>
  </si>
  <si>
    <t>왕서방
(☎704-4998)</t>
    <phoneticPr fontId="6" type="noConversion"/>
  </si>
  <si>
    <t>동남아지역 국제협력 관련 업무협의</t>
  </si>
  <si>
    <t>경영평가 업무 관련 직원 간담회</t>
  </si>
  <si>
    <t>재난안전 업무 관련 직원 간담회</t>
  </si>
  <si>
    <t>집행금액(원)</t>
    <phoneticPr fontId="6" type="noConversion"/>
  </si>
  <si>
    <t>인원</t>
    <phoneticPr fontId="6" type="noConversion"/>
  </si>
  <si>
    <t>집행구분</t>
    <phoneticPr fontId="6" type="noConversion"/>
  </si>
  <si>
    <t>집행대상자</t>
    <phoneticPr fontId="6" type="noConversion"/>
  </si>
  <si>
    <t>사용처(장소)</t>
    <phoneticPr fontId="6" type="noConversion"/>
  </si>
  <si>
    <t>집행내역(목적)</t>
    <phoneticPr fontId="6" type="noConversion"/>
  </si>
  <si>
    <t>사용일자</t>
    <phoneticPr fontId="6" type="noConversion"/>
  </si>
  <si>
    <t>2015년 4월 이사장 업무추진비 집행 내역</t>
    <phoneticPr fontId="6" type="noConversion"/>
  </si>
  <si>
    <t>계</t>
    <phoneticPr fontId="6" type="noConversion"/>
  </si>
  <si>
    <t>카드</t>
    <phoneticPr fontId="6" type="noConversion"/>
  </si>
  <si>
    <t>묵은지일반음식점
(☎061-543-2242)</t>
    <phoneticPr fontId="6" type="noConversion"/>
  </si>
  <si>
    <t>공원유관기관 업무협의</t>
    <phoneticPr fontId="6" type="noConversion"/>
  </si>
  <si>
    <t>타이씨암
(☎031-8016-3245)</t>
    <phoneticPr fontId="6" type="noConversion"/>
  </si>
  <si>
    <t>산불예방 협력체계 회의</t>
    <phoneticPr fontId="6" type="noConversion"/>
  </si>
  <si>
    <t>산불예방 유관기관 간담회</t>
    <phoneticPr fontId="6" type="noConversion"/>
  </si>
  <si>
    <t>강가(역삼점)
(☎02-2005-0610)</t>
    <phoneticPr fontId="6" type="noConversion"/>
  </si>
  <si>
    <t>식당가
(☎041-853-0522)</t>
    <phoneticPr fontId="6" type="noConversion"/>
  </si>
  <si>
    <t>산내음
(☎02-523-1611)</t>
    <phoneticPr fontId="6" type="noConversion"/>
  </si>
  <si>
    <t>생물다양성관련 유관기관 업무협의</t>
    <phoneticPr fontId="6" type="noConversion"/>
  </si>
  <si>
    <t>꽃달임
(☎031-708-6701)</t>
    <phoneticPr fontId="6" type="noConversion"/>
  </si>
  <si>
    <t>내도명품마을영어조합
(☎055-681-1624)</t>
    <phoneticPr fontId="6" type="noConversion"/>
  </si>
  <si>
    <t>한려해상 산림병해충 유관기관 간담회</t>
    <phoneticPr fontId="6" type="noConversion"/>
  </si>
  <si>
    <t>아이모나디아
(☎02-523-6588)</t>
    <phoneticPr fontId="6" type="noConversion"/>
  </si>
  <si>
    <t>자원보전 유관기관 간담회</t>
    <phoneticPr fontId="6" type="noConversion"/>
  </si>
  <si>
    <t>재소반
(☎02-711-1800)</t>
    <phoneticPr fontId="6" type="noConversion"/>
  </si>
  <si>
    <t>이조영양밥
(☎02-706-9126)</t>
    <phoneticPr fontId="6" type="noConversion"/>
  </si>
  <si>
    <t>강가(무교점)
(☎02-3783-0610)</t>
    <phoneticPr fontId="6" type="noConversion"/>
  </si>
  <si>
    <t>전주이맛콩나물
(☎02-718-7978)</t>
    <phoneticPr fontId="6" type="noConversion"/>
  </si>
  <si>
    <t>까사디마리
(☎02-581-2022)</t>
    <phoneticPr fontId="6" type="noConversion"/>
  </si>
  <si>
    <t>집행금액(원)</t>
    <phoneticPr fontId="6" type="noConversion"/>
  </si>
  <si>
    <t>집행구분</t>
    <phoneticPr fontId="6" type="noConversion"/>
  </si>
  <si>
    <t>집행대상자</t>
    <phoneticPr fontId="6" type="noConversion"/>
  </si>
  <si>
    <t>사용처(장소)</t>
    <phoneticPr fontId="6" type="noConversion"/>
  </si>
  <si>
    <t>집행내역(목적)</t>
    <phoneticPr fontId="6" type="noConversion"/>
  </si>
  <si>
    <t>사용일자</t>
    <phoneticPr fontId="6" type="noConversion"/>
  </si>
  <si>
    <r>
      <t xml:space="preserve">카드 </t>
    </r>
    <r>
      <rPr>
        <sz val="11"/>
        <color theme="1"/>
        <rFont val="맑은 고딕"/>
        <family val="3"/>
        <charset val="129"/>
        <scheme val="minor"/>
      </rPr>
      <t>1,749,000</t>
    </r>
    <phoneticPr fontId="6" type="noConversion"/>
  </si>
  <si>
    <t>카드 16</t>
    <phoneticPr fontId="6" type="noConversion"/>
  </si>
  <si>
    <t>환경부 직원</t>
    <phoneticPr fontId="6" type="noConversion"/>
  </si>
  <si>
    <t>온누리농장
(☎564-5353)</t>
    <phoneticPr fontId="6" type="noConversion"/>
  </si>
  <si>
    <t>국립공원 자원보호 간담회</t>
    <phoneticPr fontId="6" type="noConversion"/>
  </si>
  <si>
    <r>
      <rPr>
        <sz val="10"/>
        <color indexed="8"/>
        <rFont val="맑은 고딕"/>
        <family val="3"/>
        <charset val="129"/>
      </rPr>
      <t>강진수산물직판장</t>
    </r>
    <r>
      <rPr>
        <sz val="11"/>
        <color theme="1"/>
        <rFont val="맑은 고딕"/>
        <family val="3"/>
        <charset val="129"/>
        <scheme val="minor"/>
      </rPr>
      <t xml:space="preserve">
(☎704-0744)</t>
    </r>
    <phoneticPr fontId="6" type="noConversion"/>
  </si>
  <si>
    <t>국립공원 자원보호활동 관련 논의</t>
    <phoneticPr fontId="6" type="noConversion"/>
  </si>
  <si>
    <t>참복집
(☎702-1953)</t>
    <phoneticPr fontId="6" type="noConversion"/>
  </si>
  <si>
    <t>산불예방 업무 간담회</t>
    <phoneticPr fontId="6" type="noConversion"/>
  </si>
  <si>
    <t>유관기관</t>
    <phoneticPr fontId="6" type="noConversion"/>
  </si>
  <si>
    <t>시루향기
(☎2659-0662)</t>
    <phoneticPr fontId="6" type="noConversion"/>
  </si>
  <si>
    <t>산불예방 캠페인 관련 업무 간담회</t>
    <phoneticPr fontId="6" type="noConversion"/>
  </si>
  <si>
    <t>회찾사
(☎717-7144)</t>
    <phoneticPr fontId="6" type="noConversion"/>
  </si>
  <si>
    <t>채움한정식
(☎718-0075)</t>
    <phoneticPr fontId="6" type="noConversion"/>
  </si>
  <si>
    <t>영주본가
(☎718-1559)</t>
    <phoneticPr fontId="6" type="noConversion"/>
  </si>
  <si>
    <t>탐방문화 산불예방 캠페인 간담회</t>
    <phoneticPr fontId="6" type="noConversion"/>
  </si>
  <si>
    <t>내부직원</t>
    <phoneticPr fontId="6" type="noConversion"/>
  </si>
  <si>
    <t>광남수사
(☎715-5747)</t>
    <phoneticPr fontId="6" type="noConversion"/>
  </si>
  <si>
    <t>국립공원 산불예방 관련 직원 간담회</t>
    <phoneticPr fontId="6" type="noConversion"/>
  </si>
  <si>
    <t>이조영양밥
(☎706-9126)</t>
    <phoneticPr fontId="6" type="noConversion"/>
  </si>
  <si>
    <t>유관기관 합동 산불조심캠페인 관련 안전대책부 간담회</t>
    <phoneticPr fontId="6" type="noConversion"/>
  </si>
  <si>
    <t>봉희설렁탕
(☎302-9754)</t>
    <phoneticPr fontId="6" type="noConversion"/>
  </si>
  <si>
    <t>봄철 산불예방 관련 유관기관 업무협의</t>
    <phoneticPr fontId="6" type="noConversion"/>
  </si>
  <si>
    <t>봄철 산불예방 관련 방재관리부 간담회</t>
    <phoneticPr fontId="6" type="noConversion"/>
  </si>
  <si>
    <t>자문위원</t>
    <phoneticPr fontId="6" type="noConversion"/>
  </si>
  <si>
    <t>옹기
(☎714-0116)</t>
    <phoneticPr fontId="6" type="noConversion"/>
  </si>
  <si>
    <t>슬로우 탐방문화업무 논의</t>
    <phoneticPr fontId="6" type="noConversion"/>
  </si>
  <si>
    <t>서리원
(☎6353-1447)</t>
    <phoneticPr fontId="6" type="noConversion"/>
  </si>
  <si>
    <t>국립공원 홍보 사진전 관련 업무협의</t>
    <phoneticPr fontId="6" type="noConversion"/>
  </si>
  <si>
    <t>㈜신라네트워크 직원</t>
    <phoneticPr fontId="6" type="noConversion"/>
  </si>
  <si>
    <t>전주골
(☎793-8549)</t>
    <phoneticPr fontId="6" type="noConversion"/>
  </si>
  <si>
    <t>예약제 관련 업무협의</t>
    <phoneticPr fontId="6" type="noConversion"/>
  </si>
  <si>
    <t>그때그민속집
(☎379-4897)</t>
    <phoneticPr fontId="6" type="noConversion"/>
  </si>
  <si>
    <t>생태나누리 관련 업무협의</t>
    <phoneticPr fontId="6" type="noConversion"/>
  </si>
  <si>
    <t>남길초밥
(☎714-3788)</t>
    <phoneticPr fontId="6" type="noConversion"/>
  </si>
  <si>
    <t>탐방문화 공모전 관련 업무협의</t>
    <phoneticPr fontId="6" type="noConversion"/>
  </si>
  <si>
    <t>2015년 4월 탐방관리이사 업무추진비 집행 내역</t>
    <phoneticPr fontId="6" type="noConversion"/>
  </si>
  <si>
    <t>카드 11</t>
    <phoneticPr fontId="6" type="noConversion"/>
  </si>
  <si>
    <t>강진수산물직판장
(☎02-704-0744)</t>
    <phoneticPr fontId="6" type="noConversion"/>
  </si>
  <si>
    <t>직원과의 간담회</t>
  </si>
  <si>
    <t>환경단체 및 내부직원</t>
    <phoneticPr fontId="6" type="noConversion"/>
  </si>
  <si>
    <t>제주랑
(☎031-876-2020)</t>
    <phoneticPr fontId="6" type="noConversion"/>
  </si>
  <si>
    <t>북한산 둘레길 관련 간담회</t>
  </si>
  <si>
    <t>포항막회
(☎02-3272-5684)</t>
    <phoneticPr fontId="6" type="noConversion"/>
  </si>
  <si>
    <t>유관기관 관계자 업무협의</t>
  </si>
  <si>
    <t>유관단체 및 내부직원</t>
    <phoneticPr fontId="6" type="noConversion"/>
  </si>
  <si>
    <t>현대복어
(☎031-879-6187)</t>
    <phoneticPr fontId="6" type="noConversion"/>
  </si>
  <si>
    <t>시니어클럽 자원보호 협력 방안 관련 간담회</t>
  </si>
  <si>
    <t>㈜신한디엠
(☎02-716-0011)</t>
    <phoneticPr fontId="6" type="noConversion"/>
  </si>
  <si>
    <t xml:space="preserve">유관기관 업무관련 회의 </t>
  </si>
  <si>
    <t>환경단체</t>
    <phoneticPr fontId="6" type="noConversion"/>
  </si>
  <si>
    <t>광남수사
(☎02-711-0005)</t>
    <phoneticPr fontId="6" type="noConversion"/>
  </si>
  <si>
    <t>자원보호 관련 회의</t>
  </si>
  <si>
    <t>이조영양밥
(☎02-712-9126)</t>
    <phoneticPr fontId="6" type="noConversion"/>
  </si>
  <si>
    <t>유관단체</t>
    <phoneticPr fontId="6" type="noConversion"/>
  </si>
  <si>
    <t>참나무집
(☎02-713-2693)</t>
    <phoneticPr fontId="6" type="noConversion"/>
  </si>
  <si>
    <t>남길초밥
(☎02-714-3788)</t>
    <phoneticPr fontId="6" type="noConversion"/>
  </si>
  <si>
    <t>시니어클럽 관계자 회의</t>
  </si>
  <si>
    <t>참복집
(☎02-779-0681)</t>
    <phoneticPr fontId="6" type="noConversion"/>
  </si>
  <si>
    <t>국비사업 예산확보 관련 업무협의</t>
  </si>
  <si>
    <t>자문위원 및 내부직원</t>
    <phoneticPr fontId="6" type="noConversion"/>
  </si>
  <si>
    <t>서초복집
(☎02-581-2362)</t>
    <phoneticPr fontId="6" type="noConversion"/>
  </si>
  <si>
    <t>국립공원 정책 자문위원 업무회의</t>
  </si>
  <si>
    <t>2015년 4월 경영기획이사 업무추진비 집행 내역</t>
    <phoneticPr fontId="6" type="noConversion"/>
  </si>
  <si>
    <t xml:space="preserve">카드 676,500 </t>
    <phoneticPr fontId="6" type="noConversion"/>
  </si>
  <si>
    <t>광남수사
(☎02-715-5747)</t>
    <phoneticPr fontId="6" type="noConversion"/>
  </si>
  <si>
    <t>감사업무 관련 경영정보 업무 협의</t>
    <phoneticPr fontId="6" type="noConversion"/>
  </si>
  <si>
    <t>청렴도 및 반부패 제고 대책 회의</t>
    <phoneticPr fontId="6" type="noConversion"/>
  </si>
  <si>
    <t>제주생고깃간
(☎02-2299-7792)</t>
    <phoneticPr fontId="6" type="noConversion"/>
  </si>
  <si>
    <t>부패척결 관련 간담회</t>
    <phoneticPr fontId="6" type="noConversion"/>
  </si>
  <si>
    <t>미래
(☎02-718-5292)</t>
    <phoneticPr fontId="6" type="noConversion"/>
  </si>
  <si>
    <t>자연자원 훼손방지 등 예방 관련 회의</t>
    <phoneticPr fontId="6" type="noConversion"/>
  </si>
  <si>
    <t>옹기
(☎02-714-0116)</t>
    <phoneticPr fontId="6" type="noConversion"/>
  </si>
  <si>
    <t>감사업무 관련 업무 협의</t>
    <phoneticPr fontId="6" type="noConversion"/>
  </si>
  <si>
    <t>공원시민감사관</t>
    <phoneticPr fontId="6" type="noConversion"/>
  </si>
  <si>
    <t>이박능이백숙
(☎02-701-4071)</t>
    <phoneticPr fontId="6" type="noConversion"/>
  </si>
  <si>
    <t>산불예방 관련 안전대책 체크리스트 점검 회의</t>
    <phoneticPr fontId="6" type="noConversion"/>
  </si>
  <si>
    <t>왕서방
(☎02-704-4998)</t>
    <phoneticPr fontId="6" type="noConversion"/>
  </si>
  <si>
    <t>감사역량 고도화 관련 업무 회의</t>
    <phoneticPr fontId="6" type="noConversion"/>
  </si>
  <si>
    <t>무쇠솥부대찌개
(☎02-3273-3229)</t>
    <phoneticPr fontId="6" type="noConversion"/>
  </si>
  <si>
    <t>마포옥하우스
(☎02-716-6661)</t>
    <phoneticPr fontId="6" type="noConversion"/>
  </si>
  <si>
    <t>산불예방 전문성 강화 관련 회의</t>
    <phoneticPr fontId="6" type="noConversion"/>
  </si>
  <si>
    <t>2015년 4월 상임감사 업무추진비 집행 내역</t>
    <phoneticPr fontId="6" type="noConversion"/>
  </si>
  <si>
    <t>카드 1,849,000</t>
    <phoneticPr fontId="2" type="noConversion"/>
  </si>
  <si>
    <t>2015년 4월 자원보전이사 업무추진비 집행 내역</t>
    <phoneticPr fontId="6" type="noConversion"/>
  </si>
  <si>
    <t>뚜에이오
(☎031-8016-1865)</t>
    <phoneticPr fontId="6" type="noConversion"/>
  </si>
  <si>
    <t>오리와꽃게
(☎02-597-0767)</t>
    <phoneticPr fontId="6" type="noConversion"/>
  </si>
  <si>
    <t>셰프의 범선
(☎02-702-5546)</t>
    <phoneticPr fontId="6" type="noConversion"/>
  </si>
  <si>
    <t xml:space="preserve">카드 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</si>
</sst>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-;\-* #,##0_-;_-* &quot;-&quot;_-;_-@_-"/>
    <numFmt numFmtId="43" formatCode="_-* #,##0.00_-;\-* #,##0.00_-;_-* &quot;-&quot;??_-;_-@_-"/>
    <numFmt numFmtId="176" formatCode="_ * #,##0_ ;_ * \-#,##0_ ;_ * &quot;-&quot;_ ;_ @_ "/>
    <numFmt numFmtId="177" formatCode="_ * #,##0.00_ ;_ * \-#,##0.00_ ;_ * &quot;-&quot;??_ ;_ @_ "/>
    <numFmt numFmtId="178" formatCode="_(&quot;$&quot;* #,##0_);_(&quot;$&quot;* \(#,##0\);_(&quot;$&quot;* &quot;-&quot;_);_(@_)"/>
    <numFmt numFmtId="179" formatCode="_(&quot;$&quot;* #,##0.00_);_(&quot;$&quot;* \(#,##0.00\);_(&quot;$&quot;* &quot;-&quot;??_);_(@_)"/>
  </numFmts>
  <fonts count="22"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i/>
      <sz val="9"/>
      <color rgb="FFFF0000"/>
      <name val="맑은 고딕"/>
      <family val="3"/>
      <charset val="129"/>
      <scheme val="minor"/>
    </font>
    <font>
      <i/>
      <sz val="9"/>
      <color theme="1"/>
      <name val="맑은 고딕"/>
      <family val="3"/>
      <charset val="129"/>
      <scheme val="minor"/>
    </font>
    <font>
      <sz val="9"/>
      <color rgb="FFFF0000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1"/>
      <color theme="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sz val="10"/>
      <color indexed="8"/>
      <name val="맑은 고딕"/>
      <family val="3"/>
      <charset val="129"/>
    </font>
    <font>
      <sz val="9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1"/>
      <name val="돋움"/>
      <family val="3"/>
      <charset val="129"/>
    </font>
    <font>
      <sz val="11"/>
      <name val="Arial"/>
      <family val="2"/>
    </font>
    <font>
      <sz val="11"/>
      <name val="굴림"/>
      <family val="3"/>
      <charset val="129"/>
    </font>
    <font>
      <sz val="11"/>
      <name val="굴림체"/>
      <family val="3"/>
      <charset val="129"/>
    </font>
    <font>
      <sz val="10"/>
      <name val="Arial"/>
      <family val="2"/>
    </font>
    <font>
      <b/>
      <sz val="12"/>
      <name val="Arial"/>
      <family val="2"/>
    </font>
    <font>
      <sz val="12"/>
      <name val="뼻뮝"/>
      <family val="3"/>
      <charset val="129"/>
    </font>
    <font>
      <sz val="11"/>
      <color indexed="8"/>
      <name val="맑은 고딕"/>
      <family val="3"/>
      <charset val="129"/>
    </font>
    <font>
      <sz val="10"/>
      <name val="Helv"/>
      <family val="2"/>
    </font>
    <font>
      <sz val="12"/>
      <color indexed="8"/>
      <name val="바탕체"/>
      <family val="1"/>
      <charset val="129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176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9" fontId="16" fillId="0" borderId="0" applyFont="0" applyFill="0" applyBorder="0" applyAlignment="0" applyProtection="0"/>
    <xf numFmtId="0" fontId="17" fillId="0" borderId="3" applyNumberFormat="0" applyAlignment="0" applyProtection="0">
      <alignment horizontal="left" vertical="center"/>
    </xf>
    <xf numFmtId="0" fontId="17" fillId="0" borderId="4">
      <alignment horizontal="left" vertical="center"/>
    </xf>
    <xf numFmtId="0" fontId="16" fillId="0" borderId="0"/>
    <xf numFmtId="0" fontId="18" fillId="0" borderId="0"/>
    <xf numFmtId="41" fontId="1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38" fontId="20" fillId="0" borderId="0" applyFont="0" applyFill="0" applyBorder="0" applyAlignment="0" applyProtection="0"/>
    <xf numFmtId="40" fontId="20" fillId="0" borderId="0" applyFont="0" applyFill="0" applyBorder="0" applyAlignment="0" applyProtection="0"/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</cellStyleXfs>
  <cellXfs count="24">
    <xf numFmtId="0" fontId="0" fillId="0" borderId="0" xfId="0">
      <alignment vertical="center"/>
    </xf>
    <xf numFmtId="0" fontId="3" fillId="0" borderId="0" xfId="0" applyFont="1" applyFill="1" applyBorder="1" applyAlignment="1">
      <alignment horizontal="center" vertical="center" wrapText="1"/>
    </xf>
    <xf numFmtId="14" fontId="3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14" fontId="5" fillId="0" borderId="0" xfId="0" applyNumberFormat="1" applyFont="1" applyFill="1" applyBorder="1" applyAlignment="1">
      <alignment horizontal="center" vertical="center" wrapText="1"/>
    </xf>
    <xf numFmtId="41" fontId="1" fillId="0" borderId="1" xfId="1" applyFont="1" applyBorder="1" applyAlignment="1">
      <alignment horizontal="right" vertical="center"/>
    </xf>
    <xf numFmtId="0" fontId="0" fillId="0" borderId="1" xfId="0" applyBorder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1" fontId="1" fillId="0" borderId="1" xfId="1" applyFont="1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41" fontId="0" fillId="0" borderId="0" xfId="0" applyNumberFormat="1">
      <alignment vertical="center"/>
    </xf>
    <xf numFmtId="41" fontId="3" fillId="0" borderId="0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43" fontId="0" fillId="0" borderId="0" xfId="0" applyNumberFormat="1">
      <alignment vertical="center"/>
    </xf>
    <xf numFmtId="41" fontId="13" fillId="0" borderId="1" xfId="2" applyFont="1" applyFill="1" applyBorder="1" applyAlignment="1">
      <alignment horizontal="right" vertical="center"/>
    </xf>
    <xf numFmtId="0" fontId="14" fillId="0" borderId="1" xfId="3" applyFont="1" applyFill="1" applyBorder="1" applyAlignment="1">
      <alignment vertical="center" shrinkToFit="1"/>
    </xf>
    <xf numFmtId="14" fontId="13" fillId="0" borderId="1" xfId="3" applyNumberFormat="1" applyFont="1" applyFill="1" applyBorder="1" applyAlignment="1">
      <alignment horizontal="center" vertical="center"/>
    </xf>
    <xf numFmtId="0" fontId="15" fillId="0" borderId="1" xfId="3" applyFont="1" applyFill="1" applyBorder="1" applyAlignment="1">
      <alignment vertical="center" shrinkToFit="1"/>
    </xf>
    <xf numFmtId="41" fontId="0" fillId="0" borderId="1" xfId="1" applyFont="1" applyBorder="1" applyAlignment="1">
      <alignment horizontal="right" vertical="center"/>
    </xf>
    <xf numFmtId="0" fontId="8" fillId="0" borderId="2" xfId="0" applyFont="1" applyBorder="1" applyAlignment="1">
      <alignment horizontal="center" vertical="center"/>
    </xf>
  </cellXfs>
  <cellStyles count="22">
    <cellStyle name="Comma [0]_ SG&amp;A Bridge " xfId="4"/>
    <cellStyle name="Comma_ SG&amp;A Bridge " xfId="5"/>
    <cellStyle name="Currency [0]_ SG&amp;A Bridge " xfId="6"/>
    <cellStyle name="Currency_ SG&amp;A Bridge " xfId="7"/>
    <cellStyle name="Header1" xfId="8"/>
    <cellStyle name="Header2" xfId="9"/>
    <cellStyle name="Normal_ SG&amp;A Bridge " xfId="10"/>
    <cellStyle name="뷭?_BOOKSHIP" xfId="11"/>
    <cellStyle name="쉼표 [0]" xfId="1" builtinId="6"/>
    <cellStyle name="쉼표 [0] 11" xfId="12"/>
    <cellStyle name="쉼표 [0] 2" xfId="2"/>
    <cellStyle name="쉼표 [0] 3" xfId="13"/>
    <cellStyle name="쉼표 [0] 4" xfId="14"/>
    <cellStyle name="콤마 [0]_@담보1" xfId="15"/>
    <cellStyle name="콤마_@담보1" xfId="16"/>
    <cellStyle name="표준" xfId="0" builtinId="0"/>
    <cellStyle name="표준 10 143" xfId="17"/>
    <cellStyle name="표준 11" xfId="18"/>
    <cellStyle name="표준 2" xfId="19"/>
    <cellStyle name="표준 2 2" xfId="3"/>
    <cellStyle name="표준 3" xfId="20"/>
    <cellStyle name="표준 4" xfId="2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workbookViewId="0">
      <selection activeCell="J7" sqref="J7"/>
    </sheetView>
  </sheetViews>
  <sheetFormatPr defaultRowHeight="16.5"/>
  <cols>
    <col min="1" max="1" width="13" customWidth="1"/>
    <col min="2" max="2" width="38.625" customWidth="1"/>
    <col min="3" max="3" width="13.875" customWidth="1"/>
    <col min="4" max="4" width="17.375" customWidth="1"/>
    <col min="7" max="7" width="13.5" customWidth="1"/>
    <col min="9" max="9" width="10.875" bestFit="1" customWidth="1"/>
  </cols>
  <sheetData>
    <row r="1" spans="1:9" ht="28.5" customHeight="1">
      <c r="A1" s="23" t="s">
        <v>29</v>
      </c>
      <c r="B1" s="23"/>
      <c r="C1" s="23"/>
      <c r="D1" s="23"/>
      <c r="E1" s="23"/>
      <c r="F1" s="23"/>
      <c r="G1" s="23"/>
    </row>
    <row r="2" spans="1:9" ht="36.75" customHeight="1">
      <c r="A2" s="12" t="s">
        <v>28</v>
      </c>
      <c r="B2" s="12" t="s">
        <v>27</v>
      </c>
      <c r="C2" s="12" t="s">
        <v>26</v>
      </c>
      <c r="D2" s="12" t="s">
        <v>25</v>
      </c>
      <c r="E2" s="12" t="s">
        <v>24</v>
      </c>
      <c r="F2" s="12" t="s">
        <v>23</v>
      </c>
      <c r="G2" s="12" t="s">
        <v>22</v>
      </c>
    </row>
    <row r="3" spans="1:9" ht="36.75" customHeight="1">
      <c r="A3" s="11">
        <v>42104</v>
      </c>
      <c r="B3" s="8" t="s">
        <v>21</v>
      </c>
      <c r="C3" s="10" t="s">
        <v>12</v>
      </c>
      <c r="D3" s="8" t="s">
        <v>9</v>
      </c>
      <c r="E3" s="8" t="s">
        <v>3</v>
      </c>
      <c r="F3" s="8">
        <v>12</v>
      </c>
      <c r="G3" s="9">
        <v>144000</v>
      </c>
      <c r="I3" s="13"/>
    </row>
    <row r="4" spans="1:9" ht="36.75" customHeight="1">
      <c r="A4" s="11">
        <v>42110</v>
      </c>
      <c r="B4" s="8" t="s">
        <v>20</v>
      </c>
      <c r="C4" s="10" t="s">
        <v>14</v>
      </c>
      <c r="D4" s="8" t="s">
        <v>9</v>
      </c>
      <c r="E4" s="8" t="s">
        <v>3</v>
      </c>
      <c r="F4" s="8">
        <v>8</v>
      </c>
      <c r="G4" s="9">
        <v>110000</v>
      </c>
    </row>
    <row r="5" spans="1:9" ht="36.75" customHeight="1">
      <c r="A5" s="11">
        <v>42111</v>
      </c>
      <c r="B5" s="8" t="s">
        <v>19</v>
      </c>
      <c r="C5" s="10" t="s">
        <v>18</v>
      </c>
      <c r="D5" s="8" t="s">
        <v>4</v>
      </c>
      <c r="E5" s="8" t="s">
        <v>3</v>
      </c>
      <c r="F5" s="8">
        <v>6</v>
      </c>
      <c r="G5" s="9">
        <v>140000</v>
      </c>
    </row>
    <row r="6" spans="1:9" ht="36.75" customHeight="1">
      <c r="A6" s="11">
        <v>42114</v>
      </c>
      <c r="B6" s="8" t="s">
        <v>17</v>
      </c>
      <c r="C6" s="10" t="s">
        <v>16</v>
      </c>
      <c r="D6" s="8" t="s">
        <v>4</v>
      </c>
      <c r="E6" s="8" t="s">
        <v>3</v>
      </c>
      <c r="F6" s="8">
        <v>10</v>
      </c>
      <c r="G6" s="9">
        <v>242000</v>
      </c>
    </row>
    <row r="7" spans="1:9" ht="36.75" customHeight="1">
      <c r="A7" s="11">
        <v>42116</v>
      </c>
      <c r="B7" s="8" t="s">
        <v>15</v>
      </c>
      <c r="C7" s="10" t="s">
        <v>14</v>
      </c>
      <c r="D7" s="8" t="s">
        <v>4</v>
      </c>
      <c r="E7" s="8" t="s">
        <v>3</v>
      </c>
      <c r="F7" s="8">
        <v>6</v>
      </c>
      <c r="G7" s="9">
        <v>124000</v>
      </c>
    </row>
    <row r="8" spans="1:9" ht="36.75" customHeight="1">
      <c r="A8" s="11">
        <v>42116</v>
      </c>
      <c r="B8" s="8" t="s">
        <v>13</v>
      </c>
      <c r="C8" s="10" t="s">
        <v>12</v>
      </c>
      <c r="D8" s="8" t="s">
        <v>9</v>
      </c>
      <c r="E8" s="8" t="s">
        <v>3</v>
      </c>
      <c r="F8" s="8">
        <v>10</v>
      </c>
      <c r="G8" s="9">
        <v>99000</v>
      </c>
    </row>
    <row r="9" spans="1:9" ht="36.75" customHeight="1">
      <c r="A9" s="11">
        <v>42117</v>
      </c>
      <c r="B9" s="8" t="s">
        <v>11</v>
      </c>
      <c r="C9" s="10" t="s">
        <v>10</v>
      </c>
      <c r="D9" s="8" t="s">
        <v>9</v>
      </c>
      <c r="E9" s="8" t="s">
        <v>3</v>
      </c>
      <c r="F9" s="8">
        <v>5</v>
      </c>
      <c r="G9" s="9">
        <v>37000</v>
      </c>
    </row>
    <row r="10" spans="1:9" ht="36.75" customHeight="1">
      <c r="A10" s="11">
        <v>42123</v>
      </c>
      <c r="B10" s="8" t="s">
        <v>8</v>
      </c>
      <c r="C10" s="10" t="s">
        <v>7</v>
      </c>
      <c r="D10" s="8" t="s">
        <v>4</v>
      </c>
      <c r="E10" s="8" t="s">
        <v>3</v>
      </c>
      <c r="F10" s="8">
        <v>5</v>
      </c>
      <c r="G10" s="9">
        <v>134000</v>
      </c>
    </row>
    <row r="11" spans="1:9" ht="36.75" customHeight="1">
      <c r="A11" s="11">
        <v>42124</v>
      </c>
      <c r="B11" s="8" t="s">
        <v>6</v>
      </c>
      <c r="C11" s="10" t="s">
        <v>5</v>
      </c>
      <c r="D11" s="8" t="s">
        <v>4</v>
      </c>
      <c r="E11" s="8" t="s">
        <v>3</v>
      </c>
      <c r="F11" s="8">
        <v>8</v>
      </c>
      <c r="G11" s="9">
        <v>220000</v>
      </c>
    </row>
    <row r="12" spans="1:9" ht="36.75" customHeight="1">
      <c r="A12" s="8" t="s">
        <v>2</v>
      </c>
      <c r="B12" s="6"/>
      <c r="C12" s="6"/>
      <c r="D12" s="6"/>
      <c r="E12" s="7" t="s">
        <v>1</v>
      </c>
      <c r="F12" s="6"/>
      <c r="G12" s="5" t="s">
        <v>0</v>
      </c>
    </row>
    <row r="14" spans="1:9">
      <c r="A14" s="4"/>
      <c r="B14" s="4"/>
      <c r="C14" s="4"/>
      <c r="D14" s="4"/>
      <c r="E14" s="4"/>
      <c r="F14" s="4"/>
      <c r="G14" s="4"/>
      <c r="H14" s="3"/>
    </row>
    <row r="15" spans="1:9">
      <c r="A15" s="2"/>
      <c r="B15" s="1"/>
      <c r="C15" s="1"/>
      <c r="D15" s="1"/>
      <c r="E15" s="1"/>
      <c r="F15" s="1"/>
      <c r="G15" s="1"/>
    </row>
  </sheetData>
  <mergeCells count="1">
    <mergeCell ref="A1:G1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workbookViewId="0">
      <selection activeCell="B20" sqref="B19:B20"/>
    </sheetView>
  </sheetViews>
  <sheetFormatPr defaultRowHeight="16.5"/>
  <cols>
    <col min="1" max="1" width="13" customWidth="1"/>
    <col min="2" max="2" width="40.25" customWidth="1"/>
    <col min="3" max="3" width="15.75" customWidth="1"/>
    <col min="4" max="4" width="17.375" customWidth="1"/>
    <col min="7" max="7" width="13.5" customWidth="1"/>
    <col min="8" max="8" width="9.375" bestFit="1" customWidth="1"/>
  </cols>
  <sheetData>
    <row r="1" spans="1:8" ht="28.5" customHeight="1">
      <c r="A1" s="23" t="s">
        <v>139</v>
      </c>
      <c r="B1" s="23"/>
      <c r="C1" s="23"/>
      <c r="D1" s="23"/>
      <c r="E1" s="23"/>
      <c r="F1" s="23"/>
      <c r="G1" s="23"/>
    </row>
    <row r="2" spans="1:8" ht="36.75" customHeight="1">
      <c r="A2" s="12" t="s">
        <v>28</v>
      </c>
      <c r="B2" s="12" t="s">
        <v>55</v>
      </c>
      <c r="C2" s="12" t="s">
        <v>26</v>
      </c>
      <c r="D2" s="12" t="s">
        <v>25</v>
      </c>
      <c r="E2" s="12" t="s">
        <v>24</v>
      </c>
      <c r="F2" s="12" t="s">
        <v>23</v>
      </c>
      <c r="G2" s="12" t="s">
        <v>22</v>
      </c>
    </row>
    <row r="3" spans="1:8" ht="36.75" customHeight="1">
      <c r="A3" s="11">
        <v>42095</v>
      </c>
      <c r="B3" s="8" t="s">
        <v>138</v>
      </c>
      <c r="C3" s="10" t="s">
        <v>137</v>
      </c>
      <c r="D3" s="8" t="s">
        <v>4</v>
      </c>
      <c r="E3" s="8" t="s">
        <v>3</v>
      </c>
      <c r="F3" s="8">
        <v>8</v>
      </c>
      <c r="G3" s="9">
        <v>78000</v>
      </c>
      <c r="H3" s="13"/>
    </row>
    <row r="4" spans="1:8" ht="36.75" customHeight="1">
      <c r="A4" s="11">
        <v>42096</v>
      </c>
      <c r="B4" s="8" t="s">
        <v>130</v>
      </c>
      <c r="C4" s="10" t="s">
        <v>136</v>
      </c>
      <c r="D4" s="8" t="s">
        <v>4</v>
      </c>
      <c r="E4" s="8" t="s">
        <v>3</v>
      </c>
      <c r="F4" s="8">
        <v>3</v>
      </c>
      <c r="G4" s="9">
        <v>35000</v>
      </c>
    </row>
    <row r="5" spans="1:8" ht="36.75" customHeight="1">
      <c r="A5" s="11">
        <v>42100</v>
      </c>
      <c r="B5" s="8" t="s">
        <v>135</v>
      </c>
      <c r="C5" s="10" t="s">
        <v>134</v>
      </c>
      <c r="D5" s="8" t="s">
        <v>4</v>
      </c>
      <c r="E5" s="8" t="s">
        <v>3</v>
      </c>
      <c r="F5" s="8">
        <v>6</v>
      </c>
      <c r="G5" s="9">
        <v>80000</v>
      </c>
    </row>
    <row r="6" spans="1:8" ht="36.75" customHeight="1">
      <c r="A6" s="11">
        <v>42103</v>
      </c>
      <c r="B6" s="8" t="s">
        <v>133</v>
      </c>
      <c r="C6" s="10" t="s">
        <v>132</v>
      </c>
      <c r="D6" s="8" t="s">
        <v>131</v>
      </c>
      <c r="E6" s="8" t="s">
        <v>3</v>
      </c>
      <c r="F6" s="8">
        <v>7</v>
      </c>
      <c r="G6" s="9">
        <v>100000</v>
      </c>
    </row>
    <row r="7" spans="1:8" ht="36.75" customHeight="1">
      <c r="A7" s="11">
        <v>42108</v>
      </c>
      <c r="B7" s="8" t="s">
        <v>130</v>
      </c>
      <c r="C7" s="10" t="s">
        <v>129</v>
      </c>
      <c r="D7" s="8" t="s">
        <v>4</v>
      </c>
      <c r="E7" s="8" t="s">
        <v>3</v>
      </c>
      <c r="F7" s="8">
        <v>3</v>
      </c>
      <c r="G7" s="9">
        <v>29000</v>
      </c>
    </row>
    <row r="8" spans="1:8" ht="36.75" customHeight="1">
      <c r="A8" s="11">
        <v>42114</v>
      </c>
      <c r="B8" s="8" t="s">
        <v>128</v>
      </c>
      <c r="C8" s="10" t="s">
        <v>127</v>
      </c>
      <c r="D8" s="8" t="s">
        <v>4</v>
      </c>
      <c r="E8" s="8" t="s">
        <v>3</v>
      </c>
      <c r="F8" s="8">
        <v>9</v>
      </c>
      <c r="G8" s="9">
        <v>140000</v>
      </c>
    </row>
    <row r="9" spans="1:8" ht="36.75" customHeight="1">
      <c r="A9" s="11">
        <v>42122</v>
      </c>
      <c r="B9" s="8" t="s">
        <v>126</v>
      </c>
      <c r="C9" s="10" t="s">
        <v>125</v>
      </c>
      <c r="D9" s="8" t="s">
        <v>4</v>
      </c>
      <c r="E9" s="8" t="s">
        <v>3</v>
      </c>
      <c r="F9" s="8">
        <v>10</v>
      </c>
      <c r="G9" s="9">
        <v>126500</v>
      </c>
    </row>
    <row r="10" spans="1:8" ht="36.75" customHeight="1">
      <c r="A10" s="11">
        <v>42123</v>
      </c>
      <c r="B10" s="8" t="s">
        <v>124</v>
      </c>
      <c r="C10" s="10" t="s">
        <v>122</v>
      </c>
      <c r="D10" s="8" t="s">
        <v>4</v>
      </c>
      <c r="E10" s="8" t="s">
        <v>3</v>
      </c>
      <c r="F10" s="8">
        <v>3</v>
      </c>
      <c r="G10" s="9">
        <v>62000</v>
      </c>
    </row>
    <row r="11" spans="1:8" ht="36.75" customHeight="1">
      <c r="A11" s="11">
        <v>42124</v>
      </c>
      <c r="B11" s="8" t="s">
        <v>123</v>
      </c>
      <c r="C11" s="10" t="s">
        <v>122</v>
      </c>
      <c r="D11" s="8" t="s">
        <v>4</v>
      </c>
      <c r="E11" s="8" t="s">
        <v>3</v>
      </c>
      <c r="F11" s="8">
        <v>2</v>
      </c>
      <c r="G11" s="9">
        <v>26000</v>
      </c>
    </row>
    <row r="12" spans="1:8" ht="36.75" customHeight="1">
      <c r="A12" s="8" t="s">
        <v>2</v>
      </c>
      <c r="B12" s="6"/>
      <c r="C12" s="6"/>
      <c r="D12" s="6"/>
      <c r="E12" s="7" t="s">
        <v>1</v>
      </c>
      <c r="F12" s="6"/>
      <c r="G12" s="22" t="s">
        <v>121</v>
      </c>
    </row>
    <row r="14" spans="1:8">
      <c r="A14" s="4"/>
      <c r="B14" s="4"/>
      <c r="C14" s="4"/>
      <c r="E14" s="4"/>
      <c r="F14" s="4"/>
      <c r="G14" s="4"/>
      <c r="H14" s="3"/>
    </row>
    <row r="15" spans="1:8">
      <c r="A15" s="2"/>
      <c r="B15" s="1"/>
      <c r="C15" s="1"/>
      <c r="E15" s="1"/>
      <c r="F15" s="1"/>
      <c r="G15" s="1"/>
    </row>
  </sheetData>
  <mergeCells count="1">
    <mergeCell ref="A1:G1"/>
  </mergeCells>
  <phoneticPr fontId="2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zoomScaleNormal="100" workbookViewId="0">
      <selection activeCell="I9" sqref="I9"/>
    </sheetView>
  </sheetViews>
  <sheetFormatPr defaultRowHeight="16.5"/>
  <cols>
    <col min="1" max="1" width="13" customWidth="1"/>
    <col min="2" max="2" width="38.625" customWidth="1"/>
    <col min="3" max="3" width="21" customWidth="1"/>
    <col min="4" max="4" width="20.625" bestFit="1" customWidth="1"/>
    <col min="7" max="7" width="13.5" customWidth="1"/>
    <col min="8" max="8" width="13.5" bestFit="1" customWidth="1"/>
  </cols>
  <sheetData>
    <row r="1" spans="1:8" ht="28.5" customHeight="1">
      <c r="A1" s="23" t="s">
        <v>120</v>
      </c>
      <c r="B1" s="23"/>
      <c r="C1" s="23"/>
      <c r="D1" s="23"/>
      <c r="E1" s="23"/>
      <c r="F1" s="23"/>
      <c r="G1" s="23"/>
    </row>
    <row r="2" spans="1:8" ht="36.75" customHeight="1">
      <c r="A2" s="12" t="s">
        <v>28</v>
      </c>
      <c r="B2" s="12" t="s">
        <v>27</v>
      </c>
      <c r="C2" s="12" t="s">
        <v>26</v>
      </c>
      <c r="D2" s="12" t="s">
        <v>25</v>
      </c>
      <c r="E2" s="12" t="s">
        <v>24</v>
      </c>
      <c r="F2" s="12" t="s">
        <v>23</v>
      </c>
      <c r="G2" s="12" t="s">
        <v>22</v>
      </c>
    </row>
    <row r="3" spans="1:8" ht="36.75" customHeight="1">
      <c r="A3" s="20">
        <v>42117</v>
      </c>
      <c r="B3" s="19" t="s">
        <v>119</v>
      </c>
      <c r="C3" s="10" t="s">
        <v>118</v>
      </c>
      <c r="D3" s="8" t="s">
        <v>117</v>
      </c>
      <c r="E3" s="8" t="s">
        <v>3</v>
      </c>
      <c r="F3" s="8">
        <v>10</v>
      </c>
      <c r="G3" s="18">
        <v>240000</v>
      </c>
      <c r="H3" s="17"/>
    </row>
    <row r="4" spans="1:8" ht="36.75" customHeight="1">
      <c r="A4" s="20">
        <v>42124</v>
      </c>
      <c r="B4" s="19" t="s">
        <v>116</v>
      </c>
      <c r="C4" s="10" t="s">
        <v>115</v>
      </c>
      <c r="D4" s="8" t="s">
        <v>66</v>
      </c>
      <c r="E4" s="8" t="s">
        <v>3</v>
      </c>
      <c r="F4" s="8">
        <v>5</v>
      </c>
      <c r="G4" s="18">
        <v>100000</v>
      </c>
      <c r="H4" s="17"/>
    </row>
    <row r="5" spans="1:8" ht="36.75" customHeight="1">
      <c r="A5" s="20">
        <v>42097</v>
      </c>
      <c r="B5" s="21" t="s">
        <v>114</v>
      </c>
      <c r="C5" s="10" t="s">
        <v>113</v>
      </c>
      <c r="D5" s="8" t="s">
        <v>111</v>
      </c>
      <c r="E5" s="8" t="s">
        <v>3</v>
      </c>
      <c r="F5" s="8">
        <v>4</v>
      </c>
      <c r="G5" s="18">
        <v>48000</v>
      </c>
      <c r="H5" s="17"/>
    </row>
    <row r="6" spans="1:8" ht="36.75" customHeight="1">
      <c r="A6" s="20">
        <v>42103</v>
      </c>
      <c r="B6" s="21" t="s">
        <v>109</v>
      </c>
      <c r="C6" s="10" t="s">
        <v>112</v>
      </c>
      <c r="D6" s="8" t="s">
        <v>111</v>
      </c>
      <c r="E6" s="8" t="s">
        <v>3</v>
      </c>
      <c r="F6" s="8">
        <v>3</v>
      </c>
      <c r="G6" s="18">
        <v>60000</v>
      </c>
      <c r="H6" s="17"/>
    </row>
    <row r="7" spans="1:8" ht="36.75" customHeight="1">
      <c r="A7" s="20">
        <v>42104</v>
      </c>
      <c r="B7" s="21" t="s">
        <v>109</v>
      </c>
      <c r="C7" s="10" t="s">
        <v>110</v>
      </c>
      <c r="D7" s="8" t="s">
        <v>102</v>
      </c>
      <c r="E7" s="8" t="s">
        <v>3</v>
      </c>
      <c r="F7" s="8">
        <v>9</v>
      </c>
      <c r="G7" s="18">
        <v>180000</v>
      </c>
      <c r="H7" s="17"/>
    </row>
    <row r="8" spans="1:8" ht="36.75" customHeight="1">
      <c r="A8" s="20">
        <v>42107</v>
      </c>
      <c r="B8" s="21" t="s">
        <v>109</v>
      </c>
      <c r="C8" s="10" t="s">
        <v>108</v>
      </c>
      <c r="D8" s="8" t="s">
        <v>107</v>
      </c>
      <c r="E8" s="8" t="s">
        <v>3</v>
      </c>
      <c r="F8" s="8">
        <v>6</v>
      </c>
      <c r="G8" s="18">
        <v>150000</v>
      </c>
      <c r="H8" s="17"/>
    </row>
    <row r="9" spans="1:8" ht="36.75" customHeight="1">
      <c r="A9" s="20">
        <v>42114</v>
      </c>
      <c r="B9" s="21" t="s">
        <v>106</v>
      </c>
      <c r="C9" s="10" t="s">
        <v>105</v>
      </c>
      <c r="D9" s="8" t="s">
        <v>66</v>
      </c>
      <c r="E9" s="8" t="s">
        <v>3</v>
      </c>
      <c r="F9" s="8">
        <v>10</v>
      </c>
      <c r="G9" s="18">
        <v>240000</v>
      </c>
      <c r="H9" s="17"/>
    </row>
    <row r="10" spans="1:8" ht="36.75" customHeight="1">
      <c r="A10" s="20">
        <v>42121</v>
      </c>
      <c r="B10" s="21" t="s">
        <v>104</v>
      </c>
      <c r="C10" s="10" t="s">
        <v>103</v>
      </c>
      <c r="D10" s="8" t="s">
        <v>102</v>
      </c>
      <c r="E10" s="8" t="s">
        <v>3</v>
      </c>
      <c r="F10" s="8">
        <v>10</v>
      </c>
      <c r="G10" s="18">
        <v>185000</v>
      </c>
      <c r="H10" s="17"/>
    </row>
    <row r="11" spans="1:8" ht="36.75" customHeight="1">
      <c r="A11" s="20">
        <v>42122</v>
      </c>
      <c r="B11" s="21" t="s">
        <v>101</v>
      </c>
      <c r="C11" s="10" t="s">
        <v>100</v>
      </c>
      <c r="D11" s="8" t="s">
        <v>66</v>
      </c>
      <c r="E11" s="8" t="s">
        <v>3</v>
      </c>
      <c r="F11" s="8">
        <v>3</v>
      </c>
      <c r="G11" s="18">
        <v>55000</v>
      </c>
      <c r="H11" s="17"/>
    </row>
    <row r="12" spans="1:8" ht="36.75" customHeight="1">
      <c r="A12" s="20">
        <v>42122</v>
      </c>
      <c r="B12" s="21" t="s">
        <v>99</v>
      </c>
      <c r="C12" s="10" t="s">
        <v>98</v>
      </c>
      <c r="D12" s="8" t="s">
        <v>97</v>
      </c>
      <c r="E12" s="8" t="s">
        <v>3</v>
      </c>
      <c r="F12" s="8">
        <v>6</v>
      </c>
      <c r="G12" s="18">
        <v>168000</v>
      </c>
      <c r="H12" s="17"/>
    </row>
    <row r="13" spans="1:8" ht="36.75" customHeight="1">
      <c r="A13" s="20">
        <v>42100</v>
      </c>
      <c r="B13" s="19" t="s">
        <v>96</v>
      </c>
      <c r="C13" s="10" t="s">
        <v>95</v>
      </c>
      <c r="D13" s="8" t="s">
        <v>73</v>
      </c>
      <c r="E13" s="8" t="s">
        <v>3</v>
      </c>
      <c r="F13" s="8">
        <v>22</v>
      </c>
      <c r="G13" s="18">
        <v>423000</v>
      </c>
      <c r="H13" s="17"/>
    </row>
    <row r="14" spans="1:8" ht="36.75" customHeight="1">
      <c r="A14" s="8" t="s">
        <v>2</v>
      </c>
      <c r="B14" s="6"/>
      <c r="C14" s="6"/>
      <c r="D14" s="6"/>
      <c r="E14" s="7" t="s">
        <v>94</v>
      </c>
      <c r="F14" s="6"/>
      <c r="G14" s="22" t="s">
        <v>140</v>
      </c>
    </row>
    <row r="16" spans="1:8">
      <c r="A16" s="4"/>
      <c r="B16" s="4"/>
      <c r="C16" s="4"/>
      <c r="D16" s="4"/>
      <c r="E16" s="4"/>
      <c r="F16" s="4"/>
      <c r="G16" s="4"/>
      <c r="H16" s="3"/>
    </row>
    <row r="17" spans="1:7">
      <c r="A17" s="2"/>
      <c r="B17" s="1"/>
      <c r="C17" s="1"/>
      <c r="D17" s="1"/>
      <c r="E17" s="1"/>
      <c r="F17" s="1"/>
      <c r="G17" s="1"/>
    </row>
  </sheetData>
  <mergeCells count="1">
    <mergeCell ref="A1:G1"/>
  </mergeCells>
  <phoneticPr fontId="2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abSelected="1" topLeftCell="A13" workbookViewId="0">
      <selection activeCell="K52" sqref="K52"/>
    </sheetView>
  </sheetViews>
  <sheetFormatPr defaultRowHeight="16.5"/>
  <cols>
    <col min="1" max="1" width="13" customWidth="1"/>
    <col min="2" max="2" width="38.625" customWidth="1"/>
    <col min="3" max="3" width="21.375" customWidth="1"/>
    <col min="4" max="4" width="19.625" customWidth="1"/>
    <col min="7" max="7" width="13.5" customWidth="1"/>
    <col min="8" max="8" width="10.875" bestFit="1" customWidth="1"/>
  </cols>
  <sheetData>
    <row r="1" spans="1:8" ht="28.5" customHeight="1">
      <c r="A1" s="23" t="s">
        <v>141</v>
      </c>
      <c r="B1" s="23"/>
      <c r="C1" s="23"/>
      <c r="D1" s="23"/>
      <c r="E1" s="23"/>
      <c r="F1" s="23"/>
      <c r="G1" s="23"/>
    </row>
    <row r="2" spans="1:8" ht="36.75" customHeight="1">
      <c r="A2" s="12" t="s">
        <v>28</v>
      </c>
      <c r="B2" s="12" t="s">
        <v>27</v>
      </c>
      <c r="C2" s="12" t="s">
        <v>54</v>
      </c>
      <c r="D2" s="12" t="s">
        <v>53</v>
      </c>
      <c r="E2" s="12" t="s">
        <v>24</v>
      </c>
      <c r="F2" s="12" t="s">
        <v>23</v>
      </c>
      <c r="G2" s="12" t="s">
        <v>22</v>
      </c>
    </row>
    <row r="3" spans="1:8" ht="36.75" customHeight="1">
      <c r="A3" s="11">
        <v>42095</v>
      </c>
      <c r="B3" s="8" t="s">
        <v>36</v>
      </c>
      <c r="C3" s="10" t="s">
        <v>50</v>
      </c>
      <c r="D3" s="8" t="s">
        <v>66</v>
      </c>
      <c r="E3" s="8" t="s">
        <v>3</v>
      </c>
      <c r="F3" s="8">
        <v>6</v>
      </c>
      <c r="G3" s="9">
        <v>83000</v>
      </c>
      <c r="H3" s="13"/>
    </row>
    <row r="4" spans="1:8" ht="36.75" customHeight="1">
      <c r="A4" s="11">
        <v>42096</v>
      </c>
      <c r="B4" s="8" t="s">
        <v>36</v>
      </c>
      <c r="C4" s="10" t="s">
        <v>49</v>
      </c>
      <c r="D4" s="8" t="s">
        <v>66</v>
      </c>
      <c r="E4" s="8" t="s">
        <v>3</v>
      </c>
      <c r="F4" s="8">
        <v>3</v>
      </c>
      <c r="G4" s="9">
        <v>30000</v>
      </c>
    </row>
    <row r="5" spans="1:8" ht="36.75" customHeight="1">
      <c r="A5" s="11">
        <v>42097</v>
      </c>
      <c r="B5" s="8" t="s">
        <v>35</v>
      </c>
      <c r="C5" s="10" t="s">
        <v>48</v>
      </c>
      <c r="D5" s="8" t="s">
        <v>66</v>
      </c>
      <c r="E5" s="8" t="s">
        <v>3</v>
      </c>
      <c r="F5" s="8">
        <v>6</v>
      </c>
      <c r="G5" s="9">
        <v>73500</v>
      </c>
    </row>
    <row r="6" spans="1:8" ht="36.75" customHeight="1">
      <c r="A6" s="11">
        <v>42097</v>
      </c>
      <c r="B6" s="8" t="s">
        <v>45</v>
      </c>
      <c r="C6" s="10" t="s">
        <v>47</v>
      </c>
      <c r="D6" s="8" t="s">
        <v>66</v>
      </c>
      <c r="E6" s="8" t="s">
        <v>3</v>
      </c>
      <c r="F6" s="8">
        <v>3</v>
      </c>
      <c r="G6" s="9">
        <v>30000</v>
      </c>
    </row>
    <row r="7" spans="1:8" ht="36.75" customHeight="1">
      <c r="A7" s="11">
        <v>42102</v>
      </c>
      <c r="B7" s="8" t="s">
        <v>33</v>
      </c>
      <c r="C7" s="10" t="s">
        <v>46</v>
      </c>
      <c r="D7" s="8" t="s">
        <v>66</v>
      </c>
      <c r="E7" s="8" t="s">
        <v>3</v>
      </c>
      <c r="F7" s="8">
        <v>5</v>
      </c>
      <c r="G7" s="9">
        <v>36000</v>
      </c>
    </row>
    <row r="8" spans="1:8" ht="36.75" customHeight="1">
      <c r="A8" s="11">
        <v>42102</v>
      </c>
      <c r="B8" s="8" t="s">
        <v>45</v>
      </c>
      <c r="C8" s="10" t="s">
        <v>44</v>
      </c>
      <c r="D8" s="8" t="s">
        <v>66</v>
      </c>
      <c r="E8" s="8" t="s">
        <v>3</v>
      </c>
      <c r="F8" s="8">
        <v>8</v>
      </c>
      <c r="G8" s="9">
        <v>106700</v>
      </c>
    </row>
    <row r="9" spans="1:8" ht="36.75" customHeight="1">
      <c r="A9" s="11">
        <v>42103</v>
      </c>
      <c r="B9" s="8" t="s">
        <v>43</v>
      </c>
      <c r="C9" s="10" t="s">
        <v>42</v>
      </c>
      <c r="D9" s="8" t="s">
        <v>66</v>
      </c>
      <c r="E9" s="8" t="s">
        <v>3</v>
      </c>
      <c r="F9" s="8">
        <v>3</v>
      </c>
      <c r="G9" s="9">
        <v>21000</v>
      </c>
    </row>
    <row r="10" spans="1:8" ht="36.75" customHeight="1">
      <c r="A10" s="11">
        <v>42104</v>
      </c>
      <c r="B10" s="8" t="s">
        <v>35</v>
      </c>
      <c r="C10" s="10" t="s">
        <v>41</v>
      </c>
      <c r="D10" s="8" t="s">
        <v>66</v>
      </c>
      <c r="E10" s="8" t="s">
        <v>3</v>
      </c>
      <c r="F10" s="8">
        <v>11</v>
      </c>
      <c r="G10" s="9">
        <v>186000</v>
      </c>
    </row>
    <row r="11" spans="1:8" ht="36.75" customHeight="1">
      <c r="A11" s="11">
        <v>42108</v>
      </c>
      <c r="B11" s="8" t="s">
        <v>40</v>
      </c>
      <c r="C11" s="10" t="s">
        <v>39</v>
      </c>
      <c r="D11" s="8" t="s">
        <v>66</v>
      </c>
      <c r="E11" s="8" t="s">
        <v>3</v>
      </c>
      <c r="F11" s="8">
        <v>5</v>
      </c>
      <c r="G11" s="9">
        <v>34000</v>
      </c>
    </row>
    <row r="12" spans="1:8" ht="36.75" customHeight="1">
      <c r="A12" s="11">
        <v>42110</v>
      </c>
      <c r="B12" s="8" t="s">
        <v>36</v>
      </c>
      <c r="C12" s="10" t="s">
        <v>38</v>
      </c>
      <c r="D12" s="8" t="s">
        <v>66</v>
      </c>
      <c r="E12" s="8" t="s">
        <v>3</v>
      </c>
      <c r="F12" s="8">
        <v>2</v>
      </c>
      <c r="G12" s="9">
        <v>15000</v>
      </c>
    </row>
    <row r="13" spans="1:8" ht="36.75" customHeight="1">
      <c r="A13" s="11">
        <v>42111</v>
      </c>
      <c r="B13" s="8" t="s">
        <v>33</v>
      </c>
      <c r="C13" s="10" t="s">
        <v>142</v>
      </c>
      <c r="D13" s="8" t="s">
        <v>66</v>
      </c>
      <c r="E13" s="8" t="s">
        <v>3</v>
      </c>
      <c r="F13" s="8">
        <v>6</v>
      </c>
      <c r="G13" s="9">
        <v>55800</v>
      </c>
    </row>
    <row r="14" spans="1:8" ht="36.75" customHeight="1">
      <c r="A14" s="11">
        <v>42115</v>
      </c>
      <c r="B14" s="8" t="s">
        <v>36</v>
      </c>
      <c r="C14" s="10" t="s">
        <v>143</v>
      </c>
      <c r="D14" s="8" t="s">
        <v>66</v>
      </c>
      <c r="E14" s="8" t="s">
        <v>3</v>
      </c>
      <c r="F14" s="8">
        <v>6</v>
      </c>
      <c r="G14" s="9">
        <v>54000</v>
      </c>
    </row>
    <row r="15" spans="1:8" ht="36.75" customHeight="1">
      <c r="A15" s="11">
        <v>42116</v>
      </c>
      <c r="B15" s="8" t="s">
        <v>35</v>
      </c>
      <c r="C15" s="10" t="s">
        <v>37</v>
      </c>
      <c r="D15" s="8" t="s">
        <v>66</v>
      </c>
      <c r="E15" s="8" t="s">
        <v>3</v>
      </c>
      <c r="F15" s="8">
        <v>8</v>
      </c>
      <c r="G15" s="9">
        <v>98500</v>
      </c>
    </row>
    <row r="16" spans="1:8" ht="36.75" customHeight="1">
      <c r="A16" s="11">
        <v>42121</v>
      </c>
      <c r="B16" s="8" t="s">
        <v>36</v>
      </c>
      <c r="C16" s="10" t="s">
        <v>144</v>
      </c>
      <c r="D16" s="8" t="s">
        <v>66</v>
      </c>
      <c r="E16" s="8" t="s">
        <v>3</v>
      </c>
      <c r="F16" s="8">
        <v>5</v>
      </c>
      <c r="G16" s="9">
        <v>45000</v>
      </c>
    </row>
    <row r="17" spans="1:8" ht="36.75" customHeight="1">
      <c r="A17" s="11">
        <v>42122</v>
      </c>
      <c r="B17" s="8" t="s">
        <v>36</v>
      </c>
      <c r="C17" s="10" t="s">
        <v>143</v>
      </c>
      <c r="D17" s="8" t="s">
        <v>66</v>
      </c>
      <c r="E17" s="8" t="s">
        <v>3</v>
      </c>
      <c r="F17" s="8">
        <v>8</v>
      </c>
      <c r="G17" s="9">
        <v>116000</v>
      </c>
    </row>
    <row r="18" spans="1:8" ht="36.75" customHeight="1">
      <c r="A18" s="11">
        <v>42124</v>
      </c>
      <c r="B18" s="8" t="s">
        <v>35</v>
      </c>
      <c r="C18" s="10" t="s">
        <v>34</v>
      </c>
      <c r="D18" s="8" t="s">
        <v>66</v>
      </c>
      <c r="E18" s="8" t="s">
        <v>3</v>
      </c>
      <c r="F18" s="8">
        <v>4</v>
      </c>
      <c r="G18" s="9">
        <v>58000</v>
      </c>
    </row>
    <row r="19" spans="1:8" ht="36.75" customHeight="1">
      <c r="A19" s="11">
        <v>42124</v>
      </c>
      <c r="B19" s="8" t="s">
        <v>33</v>
      </c>
      <c r="C19" s="10" t="s">
        <v>32</v>
      </c>
      <c r="D19" s="8" t="s">
        <v>66</v>
      </c>
      <c r="E19" s="8" t="s">
        <v>3</v>
      </c>
      <c r="F19" s="8">
        <v>4</v>
      </c>
      <c r="G19" s="9">
        <v>30000</v>
      </c>
    </row>
    <row r="20" spans="1:8" ht="36.75" customHeight="1">
      <c r="A20" s="8" t="s">
        <v>2</v>
      </c>
      <c r="B20" s="6"/>
      <c r="C20" s="6"/>
      <c r="D20" s="6"/>
      <c r="E20" s="7" t="s">
        <v>145</v>
      </c>
      <c r="F20" s="6"/>
      <c r="G20" s="5">
        <f>SUM(G3:G19)</f>
        <v>1072500</v>
      </c>
    </row>
    <row r="22" spans="1:8">
      <c r="A22" s="4"/>
      <c r="B22" s="4"/>
      <c r="C22" s="4"/>
      <c r="D22" s="4"/>
      <c r="E22" s="4"/>
      <c r="F22" s="4"/>
      <c r="G22" s="4"/>
      <c r="H22" s="3"/>
    </row>
    <row r="23" spans="1:8">
      <c r="A23" s="2"/>
      <c r="B23" s="1"/>
      <c r="C23" s="1"/>
      <c r="D23" s="1"/>
      <c r="E23" s="1"/>
      <c r="F23" s="1"/>
      <c r="G23" s="1"/>
    </row>
  </sheetData>
  <mergeCells count="1">
    <mergeCell ref="A1:G1"/>
  </mergeCells>
  <phoneticPr fontId="2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workbookViewId="0">
      <selection sqref="A1:G1"/>
    </sheetView>
  </sheetViews>
  <sheetFormatPr defaultRowHeight="16.5"/>
  <cols>
    <col min="1" max="1" width="13" customWidth="1"/>
    <col min="2" max="2" width="38.625" customWidth="1"/>
    <col min="3" max="3" width="13.875" customWidth="1"/>
    <col min="4" max="4" width="17.375" customWidth="1"/>
    <col min="7" max="7" width="13.5" customWidth="1"/>
    <col min="9" max="9" width="10.875" bestFit="1" customWidth="1"/>
  </cols>
  <sheetData>
    <row r="1" spans="1:9" ht="28.5" customHeight="1">
      <c r="A1" s="23" t="s">
        <v>93</v>
      </c>
      <c r="B1" s="23"/>
      <c r="C1" s="23"/>
      <c r="D1" s="23"/>
      <c r="E1" s="23"/>
      <c r="F1" s="23"/>
      <c r="G1" s="23"/>
    </row>
    <row r="2" spans="1:9" ht="36.75" customHeight="1">
      <c r="A2" s="12" t="s">
        <v>56</v>
      </c>
      <c r="B2" s="12" t="s">
        <v>55</v>
      </c>
      <c r="C2" s="12" t="s">
        <v>54</v>
      </c>
      <c r="D2" s="12" t="s">
        <v>53</v>
      </c>
      <c r="E2" s="12" t="s">
        <v>52</v>
      </c>
      <c r="F2" s="12" t="s">
        <v>23</v>
      </c>
      <c r="G2" s="12" t="s">
        <v>51</v>
      </c>
    </row>
    <row r="3" spans="1:9" ht="36.75" customHeight="1">
      <c r="A3" s="11">
        <v>42101</v>
      </c>
      <c r="B3" s="8" t="s">
        <v>92</v>
      </c>
      <c r="C3" s="10" t="s">
        <v>91</v>
      </c>
      <c r="D3" s="8" t="s">
        <v>66</v>
      </c>
      <c r="E3" s="8" t="s">
        <v>31</v>
      </c>
      <c r="F3" s="8">
        <v>10</v>
      </c>
      <c r="G3" s="9">
        <v>120000</v>
      </c>
    </row>
    <row r="4" spans="1:9" ht="36.75" customHeight="1">
      <c r="A4" s="11">
        <v>42101</v>
      </c>
      <c r="B4" s="8" t="s">
        <v>90</v>
      </c>
      <c r="C4" s="10" t="s">
        <v>89</v>
      </c>
      <c r="D4" s="8" t="s">
        <v>66</v>
      </c>
      <c r="E4" s="8" t="s">
        <v>31</v>
      </c>
      <c r="F4" s="8">
        <v>11</v>
      </c>
      <c r="G4" s="9">
        <v>228000</v>
      </c>
    </row>
    <row r="5" spans="1:9" ht="36.75" customHeight="1">
      <c r="A5" s="11">
        <v>42102</v>
      </c>
      <c r="B5" s="8" t="s">
        <v>88</v>
      </c>
      <c r="C5" s="10" t="s">
        <v>87</v>
      </c>
      <c r="D5" s="16" t="s">
        <v>86</v>
      </c>
      <c r="E5" s="8" t="s">
        <v>31</v>
      </c>
      <c r="F5" s="8">
        <v>5</v>
      </c>
      <c r="G5" s="9">
        <v>40000</v>
      </c>
    </row>
    <row r="6" spans="1:9" ht="36.75" customHeight="1">
      <c r="A6" s="11">
        <v>42104</v>
      </c>
      <c r="B6" s="8" t="s">
        <v>85</v>
      </c>
      <c r="C6" s="10" t="s">
        <v>84</v>
      </c>
      <c r="D6" s="8" t="s">
        <v>66</v>
      </c>
      <c r="E6" s="8" t="s">
        <v>31</v>
      </c>
      <c r="F6" s="8">
        <v>8</v>
      </c>
      <c r="G6" s="9">
        <v>104000</v>
      </c>
    </row>
    <row r="7" spans="1:9" ht="36.75" customHeight="1">
      <c r="A7" s="11">
        <v>42123</v>
      </c>
      <c r="B7" s="8" t="s">
        <v>83</v>
      </c>
      <c r="C7" s="10" t="s">
        <v>82</v>
      </c>
      <c r="D7" s="8" t="s">
        <v>81</v>
      </c>
      <c r="E7" s="8" t="s">
        <v>31</v>
      </c>
      <c r="F7" s="8">
        <v>6</v>
      </c>
      <c r="G7" s="9">
        <v>90000</v>
      </c>
    </row>
    <row r="8" spans="1:9" ht="36.75" customHeight="1">
      <c r="A8" s="11">
        <v>42096</v>
      </c>
      <c r="B8" s="8" t="s">
        <v>80</v>
      </c>
      <c r="C8" s="10" t="s">
        <v>74</v>
      </c>
      <c r="D8" s="8" t="s">
        <v>73</v>
      </c>
      <c r="E8" s="8" t="s">
        <v>31</v>
      </c>
      <c r="F8" s="8">
        <v>10</v>
      </c>
      <c r="G8" s="9">
        <v>65000</v>
      </c>
    </row>
    <row r="9" spans="1:9" ht="36.75" customHeight="1">
      <c r="A9" s="11">
        <v>42097</v>
      </c>
      <c r="B9" s="8" t="s">
        <v>79</v>
      </c>
      <c r="C9" s="10" t="s">
        <v>78</v>
      </c>
      <c r="D9" s="8" t="s">
        <v>66</v>
      </c>
      <c r="E9" s="8" t="s">
        <v>31</v>
      </c>
      <c r="F9" s="8">
        <v>8</v>
      </c>
      <c r="G9" s="9">
        <v>58000</v>
      </c>
      <c r="I9" s="13"/>
    </row>
    <row r="10" spans="1:9" ht="36.75" customHeight="1">
      <c r="A10" s="11">
        <v>42097</v>
      </c>
      <c r="B10" s="15" t="s">
        <v>77</v>
      </c>
      <c r="C10" s="10" t="s">
        <v>76</v>
      </c>
      <c r="D10" s="8" t="s">
        <v>73</v>
      </c>
      <c r="E10" s="8" t="s">
        <v>31</v>
      </c>
      <c r="F10" s="8">
        <v>7</v>
      </c>
      <c r="G10" s="9">
        <v>40000</v>
      </c>
    </row>
    <row r="11" spans="1:9" ht="36.75" customHeight="1">
      <c r="A11" s="11">
        <v>42111</v>
      </c>
      <c r="B11" s="8" t="s">
        <v>75</v>
      </c>
      <c r="C11" s="10" t="s">
        <v>74</v>
      </c>
      <c r="D11" s="8" t="s">
        <v>73</v>
      </c>
      <c r="E11" s="8" t="s">
        <v>31</v>
      </c>
      <c r="F11" s="8">
        <v>19</v>
      </c>
      <c r="G11" s="9">
        <v>119000</v>
      </c>
    </row>
    <row r="12" spans="1:9" ht="36.75" customHeight="1">
      <c r="A12" s="11">
        <v>42104</v>
      </c>
      <c r="B12" s="8" t="s">
        <v>72</v>
      </c>
      <c r="C12" s="10" t="s">
        <v>71</v>
      </c>
      <c r="D12" s="8" t="s">
        <v>66</v>
      </c>
      <c r="E12" s="8" t="s">
        <v>31</v>
      </c>
      <c r="F12" s="8">
        <v>16</v>
      </c>
      <c r="G12" s="9">
        <v>280000</v>
      </c>
    </row>
    <row r="13" spans="1:9" ht="36.75" customHeight="1">
      <c r="A13" s="11">
        <v>42107</v>
      </c>
      <c r="B13" s="8" t="s">
        <v>65</v>
      </c>
      <c r="C13" s="10" t="s">
        <v>70</v>
      </c>
      <c r="D13" s="8" t="s">
        <v>66</v>
      </c>
      <c r="E13" s="8" t="s">
        <v>31</v>
      </c>
      <c r="F13" s="8">
        <v>4</v>
      </c>
      <c r="G13" s="9">
        <v>45000</v>
      </c>
    </row>
    <row r="14" spans="1:9" ht="36.75" customHeight="1">
      <c r="A14" s="11">
        <v>42108</v>
      </c>
      <c r="B14" s="8" t="s">
        <v>65</v>
      </c>
      <c r="C14" s="10" t="s">
        <v>69</v>
      </c>
      <c r="D14" s="8" t="s">
        <v>66</v>
      </c>
      <c r="E14" s="8" t="s">
        <v>31</v>
      </c>
      <c r="F14" s="8">
        <v>5</v>
      </c>
      <c r="G14" s="9">
        <v>74000</v>
      </c>
    </row>
    <row r="15" spans="1:9" ht="36.75" customHeight="1">
      <c r="A15" s="11">
        <v>42110</v>
      </c>
      <c r="B15" s="8" t="s">
        <v>68</v>
      </c>
      <c r="C15" s="10" t="s">
        <v>67</v>
      </c>
      <c r="D15" s="8" t="s">
        <v>66</v>
      </c>
      <c r="E15" s="8" t="s">
        <v>31</v>
      </c>
      <c r="F15" s="8">
        <v>4</v>
      </c>
      <c r="G15" s="9">
        <v>45000</v>
      </c>
    </row>
    <row r="16" spans="1:9" ht="36.75" customHeight="1">
      <c r="A16" s="11">
        <v>42117</v>
      </c>
      <c r="B16" s="8" t="s">
        <v>65</v>
      </c>
      <c r="C16" s="10" t="s">
        <v>64</v>
      </c>
      <c r="D16" s="8" t="s">
        <v>59</v>
      </c>
      <c r="E16" s="8" t="s">
        <v>31</v>
      </c>
      <c r="F16" s="8">
        <v>6</v>
      </c>
      <c r="G16" s="9">
        <v>88000</v>
      </c>
    </row>
    <row r="17" spans="1:8" ht="36.75" customHeight="1">
      <c r="A17" s="11">
        <v>42100</v>
      </c>
      <c r="B17" s="8" t="s">
        <v>63</v>
      </c>
      <c r="C17" s="10" t="s">
        <v>62</v>
      </c>
      <c r="D17" s="8" t="s">
        <v>59</v>
      </c>
      <c r="E17" s="8" t="s">
        <v>31</v>
      </c>
      <c r="F17" s="8">
        <v>6</v>
      </c>
      <c r="G17" s="9">
        <v>169000</v>
      </c>
    </row>
    <row r="18" spans="1:8" ht="36.75" customHeight="1">
      <c r="A18" s="11">
        <v>42103</v>
      </c>
      <c r="B18" s="8" t="s">
        <v>61</v>
      </c>
      <c r="C18" s="10" t="s">
        <v>60</v>
      </c>
      <c r="D18" s="8" t="s">
        <v>59</v>
      </c>
      <c r="E18" s="8" t="s">
        <v>31</v>
      </c>
      <c r="F18" s="8">
        <v>11</v>
      </c>
      <c r="G18" s="9">
        <v>184000</v>
      </c>
    </row>
    <row r="19" spans="1:8" ht="36.75" customHeight="1">
      <c r="A19" s="8" t="s">
        <v>30</v>
      </c>
      <c r="B19" s="6"/>
      <c r="C19" s="6"/>
      <c r="D19" s="6"/>
      <c r="E19" s="7" t="s">
        <v>58</v>
      </c>
      <c r="F19" s="6"/>
      <c r="G19" s="5" t="s">
        <v>57</v>
      </c>
    </row>
    <row r="21" spans="1:8">
      <c r="A21" s="4"/>
      <c r="B21" s="4"/>
      <c r="C21" s="4"/>
      <c r="D21" s="4"/>
      <c r="E21" s="4"/>
      <c r="F21" s="4"/>
      <c r="G21" s="4"/>
      <c r="H21" s="3"/>
    </row>
    <row r="22" spans="1:8">
      <c r="A22" s="2"/>
      <c r="B22" s="1"/>
      <c r="C22" s="1"/>
      <c r="D22" s="1"/>
      <c r="E22" s="1"/>
      <c r="F22" s="1"/>
      <c r="G22" s="14"/>
    </row>
    <row r="23" spans="1:8">
      <c r="G23" s="13"/>
    </row>
  </sheetData>
  <mergeCells count="1">
    <mergeCell ref="A1:G1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5</vt:i4>
      </vt:variant>
    </vt:vector>
  </HeadingPairs>
  <TitlesOfParts>
    <vt:vector size="5" baseType="lpstr">
      <vt:lpstr>이사장</vt:lpstr>
      <vt:lpstr>상임감사</vt:lpstr>
      <vt:lpstr>경영기획이사</vt:lpstr>
      <vt:lpstr>자원보전이사</vt:lpstr>
      <vt:lpstr>탐방관리이사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감사인턴</dc:creator>
  <cp:lastModifiedBy>jyk</cp:lastModifiedBy>
  <dcterms:created xsi:type="dcterms:W3CDTF">2015-10-28T08:40:07Z</dcterms:created>
  <dcterms:modified xsi:type="dcterms:W3CDTF">2016-03-10T08:20:06Z</dcterms:modified>
</cp:coreProperties>
</file>