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/>
  </bookViews>
  <sheets>
    <sheet name="재정운용부" sheetId="8" r:id="rId1"/>
    <sheet name="총무부" sheetId="10" r:id="rId2"/>
    <sheet name="2월" sheetId="4" state="hidden" r:id="rId3"/>
    <sheet name="해설서비스부" sheetId="11" r:id="rId4"/>
    <sheet name="성과관리실" sheetId="9" r:id="rId5"/>
    <sheet name="공원시설부" sheetId="13" r:id="rId6"/>
    <sheet name="감사실" sheetId="12" r:id="rId7"/>
  </sheets>
  <calcPr calcId="125725"/>
</workbook>
</file>

<file path=xl/calcChain.xml><?xml version="1.0" encoding="utf-8"?>
<calcChain xmlns="http://schemas.openxmlformats.org/spreadsheetml/2006/main">
  <c r="G5" i="13"/>
  <c r="G7" i="12"/>
  <c r="G8" i="11"/>
  <c r="G12" i="10"/>
  <c r="G5" i="9"/>
  <c r="G5" i="8"/>
  <c r="G12" i="4"/>
</calcChain>
</file>

<file path=xl/sharedStrings.xml><?xml version="1.0" encoding="utf-8"?>
<sst xmlns="http://schemas.openxmlformats.org/spreadsheetml/2006/main" count="152" uniqueCount="61">
  <si>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</si>
  <si>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</si>
  <si>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</si>
  <si>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</si>
  <si>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</si>
  <si>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</si>
  <si>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</si>
  <si>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</si>
  <si>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</si>
  <si>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</si>
  <si>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</si>
  <si>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</si>
  <si>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</si>
  <si>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</si>
  <si>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</si>
  <si>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</si>
  <si>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</si>
  <si>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</si>
  <si>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</si>
  <si>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</si>
  <si>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유관기관 관계자</t>
  </si>
  <si>
    <t>카드</t>
  </si>
  <si>
    <t>광남수사
(☎02-715-5747)</t>
  </si>
  <si>
    <t>국립공원 환경보전관련 환경단체 업무 협력 간담회 제경비</t>
  </si>
  <si>
    <t>전주골참숯불화로구이
(☎02-793-0549)</t>
  </si>
  <si>
    <t>2016년 2월 성과관리실 업무추진비 집행 내역</t>
    <phoneticPr fontId="1" type="noConversion"/>
  </si>
  <si>
    <t>경영평가 대응 방법 공유 간담회</t>
  </si>
  <si>
    <t>더루이
(☎02-3274-1188)</t>
  </si>
  <si>
    <t>성과연봉제 관련 유관기관 업무 협의</t>
  </si>
  <si>
    <t>동원참치
(☎02-3666-6666)</t>
  </si>
  <si>
    <t>안전보건 관련 유관기관 회의 및 간담회 제경비</t>
  </si>
  <si>
    <t>착한문어보쌈
(☎044-865-5933)</t>
  </si>
  <si>
    <t>재해 안전관련 전문기관 자문 및 간담회 제경비</t>
  </si>
  <si>
    <t>엉터리생고기 
(☎02-701-0769)</t>
  </si>
  <si>
    <t>환경분야 산하기관 관계자 회의 및 간담회 제경비</t>
  </si>
  <si>
    <t>모이세또오리 
(☎02-701-0770)</t>
  </si>
  <si>
    <t>서서갈비
(☎02-703-6711)</t>
  </si>
  <si>
    <t>법인결산 및 세무조정 업무협의</t>
  </si>
  <si>
    <t>훈장
(☎031-938-9600)</t>
  </si>
  <si>
    <t>2016년 2월 총무부 업무추진비 집행 내역</t>
    <phoneticPr fontId="1" type="noConversion"/>
  </si>
  <si>
    <t>산울림식당
(☎041-857-5206)</t>
  </si>
  <si>
    <t>국립공원사업 관련 유관기관 업무협의</t>
    <phoneticPr fontId="9" type="noConversion"/>
  </si>
  <si>
    <t>국립공원 역무대행계약 업무 환경부 협의</t>
  </si>
  <si>
    <t>2016년 2월 해설서비스부 업무추진비 집행 내역</t>
    <phoneticPr fontId="1" type="noConversion"/>
  </si>
  <si>
    <t>생태관광 관련 유관기관 업무협의</t>
  </si>
  <si>
    <t>생태관광 관련 유관기관 업무협의</t>
    <phoneticPr fontId="9" type="noConversion"/>
  </si>
  <si>
    <t>포항막회
(☎02-3272-5684)</t>
    <phoneticPr fontId="9" type="noConversion"/>
  </si>
  <si>
    <t>두막숨두부
(☎044-864-2008)</t>
    <phoneticPr fontId="9" type="noConversion"/>
  </si>
  <si>
    <t>파리바게뜨
(☎070-8837-3854)</t>
    <phoneticPr fontId="9" type="noConversion"/>
  </si>
  <si>
    <t>태영분식
(☎02-718-0334)</t>
    <phoneticPr fontId="9" type="noConversion"/>
  </si>
  <si>
    <t>2016년 2월 감사실 업무추진비 집행 내역</t>
    <phoneticPr fontId="1" type="noConversion"/>
  </si>
  <si>
    <t>카드</t>
    <phoneticPr fontId="9" type="noConversion"/>
  </si>
  <si>
    <t>황생가칼국수
(☎02-739-6334)</t>
    <phoneticPr fontId="9" type="noConversion"/>
  </si>
  <si>
    <t>주요업무 추진관련 업무협의</t>
  </si>
  <si>
    <t>주요업무 추진관련 업무협의</t>
    <phoneticPr fontId="9" type="noConversion"/>
  </si>
  <si>
    <t>남길
(☎02-714-3788)</t>
  </si>
  <si>
    <t>일품의정부부대찌개
(☎02-702-1152)</t>
    <phoneticPr fontId="9" type="noConversion"/>
  </si>
  <si>
    <t>2016년 2월 공원시설부 업무추진비 집행 내역</t>
    <phoneticPr fontId="1" type="noConversion"/>
  </si>
  <si>
    <t>맛난세상
(☎02-703-0019)</t>
    <phoneticPr fontId="9" type="noConversion"/>
  </si>
  <si>
    <t>시설 관련 업무협의</t>
    <phoneticPr fontId="9" type="noConversion"/>
  </si>
  <si>
    <t>2016년 2월 재정운용부 업무추진비 집행 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</si>
</sst>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1" fontId="12" fillId="0" borderId="8" xfId="1" applyFont="1" applyBorder="1" applyAlignment="1">
      <alignment vertical="center"/>
    </xf>
    <xf numFmtId="41" fontId="11" fillId="2" borderId="12" xfId="1" applyFont="1" applyFill="1" applyBorder="1" applyAlignment="1">
      <alignment horizontal="right" vertical="center"/>
    </xf>
    <xf numFmtId="14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2" fillId="2" borderId="8" xfId="1" applyFont="1" applyFill="1" applyBorder="1" applyAlignment="1">
      <alignment vertical="center"/>
    </xf>
    <xf numFmtId="14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41" fontId="12" fillId="2" borderId="21" xfId="1" applyFont="1" applyFill="1" applyBorder="1" applyAlignment="1">
      <alignment vertical="center"/>
    </xf>
    <xf numFmtId="14" fontId="12" fillId="0" borderId="16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1" fontId="12" fillId="2" borderId="8" xfId="1" applyFont="1" applyFill="1" applyBorder="1" applyAlignment="1">
      <alignment horizontal="right" vertical="center"/>
    </xf>
    <xf numFmtId="41" fontId="12" fillId="2" borderId="18" xfId="1" applyFont="1" applyFill="1" applyBorder="1" applyAlignment="1">
      <alignment horizontal="right" vertical="center"/>
    </xf>
    <xf numFmtId="41" fontId="12" fillId="2" borderId="15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60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42420</v>
      </c>
      <c r="B4" s="26" t="s">
        <v>41</v>
      </c>
      <c r="C4" s="19" t="s">
        <v>40</v>
      </c>
      <c r="D4" s="18" t="s">
        <v>20</v>
      </c>
      <c r="E4" s="18">
        <v>18</v>
      </c>
      <c r="F4" s="18" t="s">
        <v>21</v>
      </c>
      <c r="G4" s="20">
        <v>198000</v>
      </c>
    </row>
    <row r="5" spans="1:8" ht="30" customHeight="1" thickBot="1">
      <c r="A5" s="41" t="s">
        <v>7</v>
      </c>
      <c r="B5" s="42"/>
      <c r="C5" s="42"/>
      <c r="D5" s="42"/>
      <c r="E5" s="42"/>
      <c r="F5" s="43"/>
      <c r="G5" s="21">
        <f>SUM(G4:G4)</f>
        <v>198000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39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42403</v>
      </c>
      <c r="B4" s="26" t="s">
        <v>23</v>
      </c>
      <c r="C4" s="19" t="s">
        <v>24</v>
      </c>
      <c r="D4" s="18" t="s">
        <v>20</v>
      </c>
      <c r="E4" s="18">
        <v>15</v>
      </c>
      <c r="F4" s="18" t="s">
        <v>21</v>
      </c>
      <c r="G4" s="27">
        <v>434000</v>
      </c>
    </row>
    <row r="5" spans="1:8" ht="30" customHeight="1">
      <c r="A5" s="22">
        <v>42411</v>
      </c>
      <c r="B5" s="23" t="s">
        <v>28</v>
      </c>
      <c r="C5" s="24" t="s">
        <v>29</v>
      </c>
      <c r="D5" s="23" t="s">
        <v>20</v>
      </c>
      <c r="E5" s="23">
        <v>10</v>
      </c>
      <c r="F5" s="23" t="s">
        <v>21</v>
      </c>
      <c r="G5" s="39">
        <v>200000</v>
      </c>
    </row>
    <row r="6" spans="1:8" ht="30" customHeight="1">
      <c r="A6" s="22">
        <v>42416</v>
      </c>
      <c r="B6" s="23" t="s">
        <v>30</v>
      </c>
      <c r="C6" s="24" t="s">
        <v>22</v>
      </c>
      <c r="D6" s="23" t="s">
        <v>20</v>
      </c>
      <c r="E6" s="23">
        <v>20</v>
      </c>
      <c r="F6" s="23" t="s">
        <v>21</v>
      </c>
      <c r="G6" s="39">
        <v>385000</v>
      </c>
    </row>
    <row r="7" spans="1:8" ht="30" customHeight="1">
      <c r="A7" s="22">
        <v>42418</v>
      </c>
      <c r="B7" s="23" t="s">
        <v>42</v>
      </c>
      <c r="C7" s="24" t="s">
        <v>31</v>
      </c>
      <c r="D7" s="23" t="s">
        <v>20</v>
      </c>
      <c r="E7" s="23">
        <v>12</v>
      </c>
      <c r="F7" s="23" t="s">
        <v>21</v>
      </c>
      <c r="G7" s="39">
        <v>226000</v>
      </c>
    </row>
    <row r="8" spans="1:8" ht="30" customHeight="1">
      <c r="A8" s="22">
        <v>42419</v>
      </c>
      <c r="B8" s="23" t="s">
        <v>32</v>
      </c>
      <c r="C8" s="24" t="s">
        <v>33</v>
      </c>
      <c r="D8" s="23" t="s">
        <v>20</v>
      </c>
      <c r="E8" s="23">
        <v>8</v>
      </c>
      <c r="F8" s="23" t="s">
        <v>21</v>
      </c>
      <c r="G8" s="39">
        <v>80000</v>
      </c>
    </row>
    <row r="9" spans="1:8" ht="30" customHeight="1">
      <c r="A9" s="22">
        <v>42423</v>
      </c>
      <c r="B9" s="25" t="s">
        <v>34</v>
      </c>
      <c r="C9" s="24" t="s">
        <v>35</v>
      </c>
      <c r="D9" s="23" t="s">
        <v>20</v>
      </c>
      <c r="E9" s="23">
        <v>12</v>
      </c>
      <c r="F9" s="23" t="s">
        <v>21</v>
      </c>
      <c r="G9" s="39">
        <v>237800</v>
      </c>
    </row>
    <row r="10" spans="1:8" ht="30" customHeight="1">
      <c r="A10" s="22">
        <v>42426</v>
      </c>
      <c r="B10" s="23" t="s">
        <v>28</v>
      </c>
      <c r="C10" s="24" t="s">
        <v>36</v>
      </c>
      <c r="D10" s="23" t="s">
        <v>20</v>
      </c>
      <c r="E10" s="23">
        <v>10</v>
      </c>
      <c r="F10" s="23" t="s">
        <v>21</v>
      </c>
      <c r="G10" s="39">
        <v>202000</v>
      </c>
    </row>
    <row r="11" spans="1:8" ht="30" customHeight="1">
      <c r="A11" s="22">
        <v>42429</v>
      </c>
      <c r="B11" s="23" t="s">
        <v>37</v>
      </c>
      <c r="C11" s="24" t="s">
        <v>38</v>
      </c>
      <c r="D11" s="23" t="s">
        <v>20</v>
      </c>
      <c r="E11" s="23">
        <v>5</v>
      </c>
      <c r="F11" s="23" t="s">
        <v>21</v>
      </c>
      <c r="G11" s="39">
        <v>72000</v>
      </c>
    </row>
    <row r="12" spans="1:8" ht="30" customHeight="1" thickBot="1">
      <c r="A12" s="41" t="s">
        <v>7</v>
      </c>
      <c r="B12" s="42"/>
      <c r="C12" s="42"/>
      <c r="D12" s="42"/>
      <c r="E12" s="42"/>
      <c r="F12" s="43"/>
      <c r="G12" s="21">
        <f>SUM(G4:G11)</f>
        <v>1836800</v>
      </c>
    </row>
    <row r="13" spans="1:8" ht="17.25" thickTop="1"/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2">
    <mergeCell ref="A1:G1"/>
    <mergeCell ref="A12:F12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44" t="s">
        <v>10</v>
      </c>
      <c r="B1" s="44"/>
      <c r="C1" s="44"/>
      <c r="D1" s="44"/>
      <c r="E1" s="44"/>
      <c r="F1" s="44"/>
      <c r="G1" s="44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43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42411</v>
      </c>
      <c r="B4" s="18" t="s">
        <v>45</v>
      </c>
      <c r="C4" s="19" t="s">
        <v>46</v>
      </c>
      <c r="D4" s="18" t="s">
        <v>20</v>
      </c>
      <c r="E4" s="18">
        <v>5</v>
      </c>
      <c r="F4" s="18" t="s">
        <v>21</v>
      </c>
      <c r="G4" s="27">
        <v>63000</v>
      </c>
    </row>
    <row r="5" spans="1:8" ht="30" customHeight="1">
      <c r="A5" s="22">
        <v>42412</v>
      </c>
      <c r="B5" s="23" t="s">
        <v>44</v>
      </c>
      <c r="C5" s="24" t="s">
        <v>47</v>
      </c>
      <c r="D5" s="23" t="s">
        <v>20</v>
      </c>
      <c r="E5" s="23">
        <v>7</v>
      </c>
      <c r="F5" s="23" t="s">
        <v>21</v>
      </c>
      <c r="G5" s="39">
        <v>55000</v>
      </c>
    </row>
    <row r="6" spans="1:8" ht="30" customHeight="1">
      <c r="A6" s="22">
        <v>42415</v>
      </c>
      <c r="B6" s="23" t="s">
        <v>44</v>
      </c>
      <c r="C6" s="24" t="s">
        <v>48</v>
      </c>
      <c r="D6" s="23" t="s">
        <v>20</v>
      </c>
      <c r="E6" s="23">
        <v>7</v>
      </c>
      <c r="F6" s="23" t="s">
        <v>21</v>
      </c>
      <c r="G6" s="39">
        <v>36000</v>
      </c>
    </row>
    <row r="7" spans="1:8" ht="30" customHeight="1">
      <c r="A7" s="22">
        <v>42415</v>
      </c>
      <c r="B7" s="23" t="s">
        <v>44</v>
      </c>
      <c r="C7" s="24" t="s">
        <v>49</v>
      </c>
      <c r="D7" s="23" t="s">
        <v>20</v>
      </c>
      <c r="E7" s="23">
        <v>9</v>
      </c>
      <c r="F7" s="23" t="s">
        <v>21</v>
      </c>
      <c r="G7" s="39">
        <v>57200</v>
      </c>
    </row>
    <row r="8" spans="1:8" ht="30" customHeight="1" thickBot="1">
      <c r="A8" s="41" t="s">
        <v>7</v>
      </c>
      <c r="B8" s="42"/>
      <c r="C8" s="42"/>
      <c r="D8" s="42"/>
      <c r="E8" s="42"/>
      <c r="F8" s="43"/>
      <c r="G8" s="21">
        <f>SUM(G4:G7)</f>
        <v>211200</v>
      </c>
    </row>
    <row r="9" spans="1:8" ht="17.25" thickTop="1"/>
    <row r="10" spans="1:8">
      <c r="A10" s="9"/>
      <c r="B10" s="9"/>
      <c r="C10" s="9"/>
      <c r="D10" s="9"/>
      <c r="E10" s="9"/>
      <c r="F10" s="9"/>
      <c r="G10" s="9"/>
      <c r="H10" s="8"/>
    </row>
    <row r="11" spans="1:8">
      <c r="A11" s="10"/>
      <c r="B11" s="11"/>
      <c r="C11" s="11"/>
      <c r="D11" s="11"/>
      <c r="E11" s="11"/>
      <c r="F11" s="11"/>
      <c r="G11" s="11"/>
    </row>
  </sheetData>
  <mergeCells count="2">
    <mergeCell ref="A1:G1"/>
    <mergeCell ref="A8:F8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24" sqref="F24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25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42412</v>
      </c>
      <c r="B4" s="18" t="s">
        <v>26</v>
      </c>
      <c r="C4" s="19" t="s">
        <v>27</v>
      </c>
      <c r="D4" s="18" t="s">
        <v>20</v>
      </c>
      <c r="E4" s="18">
        <v>20</v>
      </c>
      <c r="F4" s="18" t="s">
        <v>21</v>
      </c>
      <c r="G4" s="27">
        <v>280000</v>
      </c>
    </row>
    <row r="5" spans="1:8" ht="30" customHeight="1" thickBot="1">
      <c r="A5" s="41" t="s">
        <v>7</v>
      </c>
      <c r="B5" s="42"/>
      <c r="C5" s="42"/>
      <c r="D5" s="42"/>
      <c r="E5" s="42"/>
      <c r="F5" s="43"/>
      <c r="G5" s="21">
        <f>SUM(G4:G4)</f>
        <v>280000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4" sqref="G4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57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42418</v>
      </c>
      <c r="B4" s="18" t="s">
        <v>59</v>
      </c>
      <c r="C4" s="19" t="s">
        <v>58</v>
      </c>
      <c r="D4" s="18" t="s">
        <v>20</v>
      </c>
      <c r="E4" s="18">
        <v>8</v>
      </c>
      <c r="F4" s="18" t="s">
        <v>21</v>
      </c>
      <c r="G4" s="27">
        <v>133000</v>
      </c>
    </row>
    <row r="5" spans="1:8" ht="30" customHeight="1" thickBot="1">
      <c r="A5" s="41" t="s">
        <v>7</v>
      </c>
      <c r="B5" s="42"/>
      <c r="C5" s="42"/>
      <c r="D5" s="42"/>
      <c r="E5" s="42"/>
      <c r="F5" s="43"/>
      <c r="G5" s="21">
        <f>SUM(G4:G4)</f>
        <v>133000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0" t="s">
        <v>50</v>
      </c>
      <c r="B1" s="40"/>
      <c r="C1" s="40"/>
      <c r="D1" s="40"/>
      <c r="E1" s="40"/>
      <c r="F1" s="40"/>
      <c r="G1" s="40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42416</v>
      </c>
      <c r="B4" s="33" t="s">
        <v>53</v>
      </c>
      <c r="C4" s="35" t="s">
        <v>55</v>
      </c>
      <c r="D4" s="33" t="s">
        <v>20</v>
      </c>
      <c r="E4" s="33">
        <v>6</v>
      </c>
      <c r="F4" s="33" t="s">
        <v>51</v>
      </c>
      <c r="G4" s="37">
        <v>72000</v>
      </c>
    </row>
    <row r="5" spans="1:8" ht="30" customHeight="1">
      <c r="A5" s="32">
        <v>42419</v>
      </c>
      <c r="B5" s="34" t="s">
        <v>53</v>
      </c>
      <c r="C5" s="36" t="s">
        <v>56</v>
      </c>
      <c r="D5" s="34" t="s">
        <v>20</v>
      </c>
      <c r="E5" s="34">
        <v>4</v>
      </c>
      <c r="F5" s="34" t="s">
        <v>51</v>
      </c>
      <c r="G5" s="38">
        <v>25000</v>
      </c>
    </row>
    <row r="6" spans="1:8" ht="30" customHeight="1">
      <c r="A6" s="28">
        <v>42424</v>
      </c>
      <c r="B6" s="29" t="s">
        <v>54</v>
      </c>
      <c r="C6" s="30" t="s">
        <v>52</v>
      </c>
      <c r="D6" s="29" t="s">
        <v>20</v>
      </c>
      <c r="E6" s="29">
        <v>5</v>
      </c>
      <c r="F6" s="29" t="s">
        <v>51</v>
      </c>
      <c r="G6" s="31">
        <v>40000</v>
      </c>
    </row>
    <row r="7" spans="1:8" ht="30" customHeight="1" thickBot="1">
      <c r="A7" s="41" t="s">
        <v>7</v>
      </c>
      <c r="B7" s="42"/>
      <c r="C7" s="42"/>
      <c r="D7" s="42"/>
      <c r="E7" s="42"/>
      <c r="F7" s="43"/>
      <c r="G7" s="21">
        <f>SUM(G4:G6)</f>
        <v>137000</v>
      </c>
    </row>
    <row r="8" spans="1:8" ht="17.25" thickTop="1"/>
    <row r="9" spans="1:8">
      <c r="A9" s="9"/>
      <c r="B9" s="9"/>
      <c r="C9" s="9"/>
      <c r="D9" s="9"/>
      <c r="E9" s="9"/>
      <c r="F9" s="9"/>
      <c r="G9" s="9"/>
      <c r="H9" s="8"/>
    </row>
    <row r="10" spans="1:8">
      <c r="A10" s="10"/>
      <c r="B10" s="11"/>
      <c r="C10" s="11"/>
      <c r="D10" s="11"/>
      <c r="E10" s="11"/>
      <c r="F10" s="11"/>
      <c r="G10" s="11"/>
    </row>
  </sheetData>
  <mergeCells count="2">
    <mergeCell ref="A1:G1"/>
    <mergeCell ref="A7:F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재정운용부</vt:lpstr>
      <vt:lpstr>총무부</vt:lpstr>
      <vt:lpstr>2월</vt:lpstr>
      <vt:lpstr>해설서비스부</vt:lpstr>
      <vt:lpstr>성과관리실</vt:lpstr>
      <vt:lpstr>공원시설부</vt:lpstr>
      <vt:lpstr>감사실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2016-10-03T06:09:56Z</dcterms:modified>
</cp:coreProperties>
</file>