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11310"/>
  </bookViews>
  <sheets>
    <sheet name="2013년" sheetId="1" r:id="rId1"/>
  </sheets>
  <calcPr calcId="125725"/>
</workbook>
</file>

<file path=xl/calcChain.xml><?xml version="1.0" encoding="utf-8"?>
<calcChain xmlns="http://schemas.openxmlformats.org/spreadsheetml/2006/main">
  <c r="C37" i="1"/>
  <c r="C36"/>
  <c r="C32"/>
  <c r="C29"/>
  <c r="C26"/>
  <c r="C23"/>
  <c r="C19"/>
  <c r="C16"/>
  <c r="C13"/>
  <c r="C7"/>
  <c r="C10"/>
</calcChain>
</file>

<file path=xl/sharedStrings.xml><?xml version="1.0" encoding="utf-8"?>
<sst xmlns="http://schemas.openxmlformats.org/spreadsheetml/2006/main" count="49" uniqueCount="39">
  <si>
    <t xml:space="preserve">                                                                               (단위 : 천원)</t>
  </si>
  <si>
    <t>월별</t>
    <phoneticPr fontId="1" type="noConversion"/>
  </si>
  <si>
    <t>1월</t>
  </si>
  <si>
    <t>2월</t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</si>
  <si>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</si>
  <si>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</si>
  <si>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</si>
  <si>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</si>
  <si>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</si>
  <si>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</si>
  <si>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</si>
  <si>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</si>
  <si>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</si>
  <si>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</si>
  <si>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</si>
  <si>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유관기관 관련 업무추진비 11건</t>
    <phoneticPr fontId="1" type="noConversion"/>
  </si>
  <si>
    <t>산불관련 협력비 7건</t>
    <phoneticPr fontId="1" type="noConversion"/>
  </si>
  <si>
    <t>소  계</t>
    <phoneticPr fontId="1" type="noConversion"/>
  </si>
  <si>
    <t>유관기관 관련 업무추진비 3건</t>
    <phoneticPr fontId="1" type="noConversion"/>
  </si>
  <si>
    <t>산불관련 협력비 6건</t>
    <phoneticPr fontId="1" type="noConversion"/>
  </si>
  <si>
    <t>유관기관 관련 업무추진비 10건</t>
    <phoneticPr fontId="1" type="noConversion"/>
  </si>
  <si>
    <t>산불관련 협력비 9건</t>
    <phoneticPr fontId="1" type="noConversion"/>
  </si>
  <si>
    <t>유관기관 관련 업무추진비 6건</t>
    <phoneticPr fontId="1" type="noConversion"/>
  </si>
  <si>
    <t>산불관련 협력비 10건</t>
    <phoneticPr fontId="1" type="noConversion"/>
  </si>
  <si>
    <t>유관기관 관련 업무추진비 14건</t>
    <phoneticPr fontId="1" type="noConversion"/>
  </si>
  <si>
    <t>유관기관 관련 업무추진비 7건</t>
    <phoneticPr fontId="1" type="noConversion"/>
  </si>
  <si>
    <t>자원보호 및 환경관련 협력비 5건</t>
    <phoneticPr fontId="1" type="noConversion"/>
  </si>
  <si>
    <t>산불관련 협력비 2건</t>
    <phoneticPr fontId="1" type="noConversion"/>
  </si>
  <si>
    <t>환경정화 관련 업무협의</t>
    <phoneticPr fontId="1" type="noConversion"/>
  </si>
  <si>
    <t>문화유산지구 관련 업무협의</t>
    <phoneticPr fontId="1" type="noConversion"/>
  </si>
  <si>
    <t>공원자원 관리관련 업무협의 등 9건</t>
    <phoneticPr fontId="1" type="noConversion"/>
  </si>
  <si>
    <t>성수기 공원관리 관련 업무협의 등 5건</t>
    <phoneticPr fontId="1" type="noConversion"/>
  </si>
  <si>
    <t>재난대책 관련 업무협의 등  4건</t>
    <phoneticPr fontId="1" type="noConversion"/>
  </si>
  <si>
    <t>산불예방 협력관련 업무협의 등 3건</t>
    <phoneticPr fontId="1" type="noConversion"/>
  </si>
  <si>
    <t>공원자원 관리 관련 업무협의 등 6건</t>
    <phoneticPr fontId="1" type="noConversion"/>
  </si>
  <si>
    <t>산불예방 협력 관련 업무협의 등 4건</t>
    <phoneticPr fontId="1" type="noConversion"/>
  </si>
  <si>
    <t>자원조사 협력 관련 협력비 5건</t>
    <phoneticPr fontId="1" type="noConversion"/>
  </si>
  <si>
    <t>계</t>
    <phoneticPr fontId="1" type="noConversion"/>
  </si>
  <si>
    <t>2013년 기관장 업무추진비 내역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</si>
</sst>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176" fontId="4" fillId="0" borderId="0" xfId="1" applyNumberFormat="1" applyFont="1" applyFill="1" applyAlignment="1">
      <alignment vertical="center"/>
    </xf>
    <xf numFmtId="41" fontId="7" fillId="0" borderId="3" xfId="2" applyFont="1" applyFill="1" applyBorder="1" applyAlignment="1">
      <alignment horizontal="right" vertical="center"/>
    </xf>
    <xf numFmtId="41" fontId="6" fillId="2" borderId="4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horizontal="centerContinuous" vertical="center"/>
    </xf>
    <xf numFmtId="41" fontId="7" fillId="0" borderId="7" xfId="2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1" fontId="7" fillId="0" borderId="18" xfId="2" applyFont="1" applyFill="1" applyBorder="1" applyAlignment="1">
      <alignment horizontal="right" vertical="center"/>
    </xf>
    <xf numFmtId="41" fontId="7" fillId="0" borderId="22" xfId="2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1" fontId="7" fillId="0" borderId="23" xfId="2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1" fontId="6" fillId="3" borderId="2" xfId="2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3">
    <cellStyle name="쉼표" xfId="1" builtinId="3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zoomScale="110" zoomScaleNormal="100" zoomScaleSheetLayoutView="110" workbookViewId="0"/>
  </sheetViews>
  <sheetFormatPr defaultRowHeight="16.5"/>
  <cols>
    <col min="1" max="1" width="17" style="47" customWidth="1"/>
    <col min="2" max="2" width="47.25" style="9" customWidth="1"/>
    <col min="3" max="3" width="19.875" style="16" customWidth="1"/>
    <col min="4" max="4" width="15.75" style="9" customWidth="1"/>
    <col min="5" max="16384" width="9" style="9"/>
  </cols>
  <sheetData>
    <row r="1" spans="1:5" ht="34.5" customHeight="1">
      <c r="A1" s="17" t="s">
        <v>38</v>
      </c>
      <c r="B1" s="1"/>
      <c r="C1" s="2"/>
      <c r="D1" s="1"/>
    </row>
    <row r="2" spans="1:5" s="10" customFormat="1" ht="24.95" customHeight="1">
      <c r="A2" s="3"/>
      <c r="B2" s="4"/>
      <c r="C2" s="5"/>
      <c r="D2" s="4"/>
    </row>
    <row r="3" spans="1:5" s="10" customFormat="1" ht="24.95" customHeight="1" thickBot="1">
      <c r="A3" s="42"/>
      <c r="B3" s="11"/>
      <c r="C3" s="12"/>
      <c r="D3" s="13" t="s">
        <v>0</v>
      </c>
      <c r="E3" s="6"/>
    </row>
    <row r="4" spans="1:5" s="10" customFormat="1" ht="24.95" customHeight="1">
      <c r="A4" s="19" t="s">
        <v>1</v>
      </c>
      <c r="B4" s="20" t="s">
        <v>12</v>
      </c>
      <c r="C4" s="20" t="s">
        <v>13</v>
      </c>
      <c r="D4" s="26" t="s">
        <v>14</v>
      </c>
    </row>
    <row r="5" spans="1:5" s="14" customFormat="1" ht="24.95" customHeight="1">
      <c r="A5" s="43" t="s">
        <v>2</v>
      </c>
      <c r="B5" s="24" t="s">
        <v>15</v>
      </c>
      <c r="C5" s="7">
        <v>752</v>
      </c>
      <c r="D5" s="27"/>
    </row>
    <row r="6" spans="1:5" s="14" customFormat="1" ht="24.95" customHeight="1">
      <c r="A6" s="44"/>
      <c r="B6" s="28" t="s">
        <v>16</v>
      </c>
      <c r="C6" s="21">
        <v>1216</v>
      </c>
      <c r="D6" s="29"/>
    </row>
    <row r="7" spans="1:5" s="23" customFormat="1" ht="24.95" customHeight="1">
      <c r="A7" s="38" t="s">
        <v>17</v>
      </c>
      <c r="B7" s="39"/>
      <c r="C7" s="40">
        <f>SUM(C5:C6)</f>
        <v>1968</v>
      </c>
      <c r="D7" s="41"/>
    </row>
    <row r="8" spans="1:5" s="14" customFormat="1" ht="24.95" customHeight="1">
      <c r="A8" s="43" t="s">
        <v>3</v>
      </c>
      <c r="B8" s="24" t="s">
        <v>18</v>
      </c>
      <c r="C8" s="7">
        <v>590</v>
      </c>
      <c r="D8" s="27"/>
    </row>
    <row r="9" spans="1:5" s="14" customFormat="1" ht="24.95" customHeight="1">
      <c r="A9" s="44"/>
      <c r="B9" s="28" t="s">
        <v>19</v>
      </c>
      <c r="C9" s="18">
        <v>518</v>
      </c>
      <c r="D9" s="30"/>
    </row>
    <row r="10" spans="1:5" s="23" customFormat="1" ht="24.95" customHeight="1">
      <c r="A10" s="38" t="s">
        <v>17</v>
      </c>
      <c r="B10" s="39"/>
      <c r="C10" s="40">
        <f>SUM(C8:C9)</f>
        <v>1108</v>
      </c>
      <c r="D10" s="41"/>
    </row>
    <row r="11" spans="1:5" s="14" customFormat="1" ht="24.95" customHeight="1">
      <c r="A11" s="43" t="s">
        <v>4</v>
      </c>
      <c r="B11" s="24" t="s">
        <v>20</v>
      </c>
      <c r="C11" s="7">
        <v>758</v>
      </c>
      <c r="D11" s="27"/>
    </row>
    <row r="12" spans="1:5" s="14" customFormat="1" ht="24.95" customHeight="1">
      <c r="A12" s="44"/>
      <c r="B12" s="28" t="s">
        <v>21</v>
      </c>
      <c r="C12" s="18">
        <v>957</v>
      </c>
      <c r="D12" s="30"/>
    </row>
    <row r="13" spans="1:5" s="23" customFormat="1" ht="24.95" customHeight="1">
      <c r="A13" s="38" t="s">
        <v>17</v>
      </c>
      <c r="B13" s="39"/>
      <c r="C13" s="40">
        <f>SUM(C11:C12)</f>
        <v>1715</v>
      </c>
      <c r="D13" s="41"/>
    </row>
    <row r="14" spans="1:5" s="14" customFormat="1" ht="24.95" customHeight="1">
      <c r="A14" s="43" t="s">
        <v>5</v>
      </c>
      <c r="B14" s="24" t="s">
        <v>22</v>
      </c>
      <c r="C14" s="7">
        <v>431</v>
      </c>
      <c r="D14" s="27"/>
    </row>
    <row r="15" spans="1:5" s="14" customFormat="1" ht="24.95" customHeight="1">
      <c r="A15" s="44"/>
      <c r="B15" s="28" t="s">
        <v>23</v>
      </c>
      <c r="C15" s="18">
        <v>695</v>
      </c>
      <c r="D15" s="30"/>
    </row>
    <row r="16" spans="1:5" s="23" customFormat="1" ht="24.95" customHeight="1">
      <c r="A16" s="38" t="s">
        <v>17</v>
      </c>
      <c r="B16" s="39"/>
      <c r="C16" s="40">
        <f>SUM(C14:C15)</f>
        <v>1126</v>
      </c>
      <c r="D16" s="41"/>
    </row>
    <row r="17" spans="1:4" s="14" customFormat="1" ht="24.95" customHeight="1">
      <c r="A17" s="43" t="s">
        <v>6</v>
      </c>
      <c r="B17" s="24" t="s">
        <v>24</v>
      </c>
      <c r="C17" s="7">
        <v>1554</v>
      </c>
      <c r="D17" s="27"/>
    </row>
    <row r="18" spans="1:4" s="14" customFormat="1" ht="24.95" customHeight="1">
      <c r="A18" s="44"/>
      <c r="B18" s="28" t="s">
        <v>16</v>
      </c>
      <c r="C18" s="18">
        <v>1227</v>
      </c>
      <c r="D18" s="30"/>
    </row>
    <row r="19" spans="1:4" s="23" customFormat="1" ht="24.95" customHeight="1">
      <c r="A19" s="38" t="s">
        <v>17</v>
      </c>
      <c r="B19" s="39"/>
      <c r="C19" s="40">
        <f>SUM(C17:C18)</f>
        <v>2781</v>
      </c>
      <c r="D19" s="41"/>
    </row>
    <row r="20" spans="1:4" s="14" customFormat="1" ht="24.95" customHeight="1">
      <c r="A20" s="43" t="s">
        <v>7</v>
      </c>
      <c r="B20" s="24" t="s">
        <v>25</v>
      </c>
      <c r="C20" s="7">
        <v>803</v>
      </c>
      <c r="D20" s="27"/>
    </row>
    <row r="21" spans="1:4" s="14" customFormat="1" ht="24.95" customHeight="1">
      <c r="A21" s="45"/>
      <c r="B21" s="31" t="s">
        <v>26</v>
      </c>
      <c r="C21" s="22">
        <v>856</v>
      </c>
      <c r="D21" s="32"/>
    </row>
    <row r="22" spans="1:4" s="14" customFormat="1" ht="24.95" customHeight="1">
      <c r="A22" s="44"/>
      <c r="B22" s="28" t="s">
        <v>27</v>
      </c>
      <c r="C22" s="18">
        <v>609</v>
      </c>
      <c r="D22" s="30"/>
    </row>
    <row r="23" spans="1:4" s="23" customFormat="1" ht="24.95" customHeight="1">
      <c r="A23" s="38" t="s">
        <v>17</v>
      </c>
      <c r="B23" s="39"/>
      <c r="C23" s="40">
        <f>SUM(C20:C22)</f>
        <v>2268</v>
      </c>
      <c r="D23" s="41"/>
    </row>
    <row r="24" spans="1:4" s="14" customFormat="1" ht="24.95" customHeight="1">
      <c r="A24" s="43" t="s">
        <v>8</v>
      </c>
      <c r="B24" s="24" t="s">
        <v>28</v>
      </c>
      <c r="C24" s="7">
        <v>81</v>
      </c>
      <c r="D24" s="27"/>
    </row>
    <row r="25" spans="1:4" s="14" customFormat="1" ht="24.95" customHeight="1">
      <c r="A25" s="44"/>
      <c r="B25" s="31" t="s">
        <v>29</v>
      </c>
      <c r="C25" s="18">
        <v>120</v>
      </c>
      <c r="D25" s="30"/>
    </row>
    <row r="26" spans="1:4" s="23" customFormat="1" ht="24.95" customHeight="1">
      <c r="A26" s="38" t="s">
        <v>17</v>
      </c>
      <c r="B26" s="39"/>
      <c r="C26" s="40">
        <f>SUM(C24:C25)</f>
        <v>201</v>
      </c>
      <c r="D26" s="41"/>
    </row>
    <row r="27" spans="1:4" s="14" customFormat="1" ht="24.95" customHeight="1">
      <c r="A27" s="43" t="s">
        <v>9</v>
      </c>
      <c r="B27" s="24" t="s">
        <v>30</v>
      </c>
      <c r="C27" s="7">
        <v>1553</v>
      </c>
      <c r="D27" s="27"/>
    </row>
    <row r="28" spans="1:4" s="14" customFormat="1" ht="24.95" customHeight="1">
      <c r="A28" s="45"/>
      <c r="B28" s="31" t="s">
        <v>31</v>
      </c>
      <c r="C28" s="22">
        <v>624</v>
      </c>
      <c r="D28" s="32"/>
    </row>
    <row r="29" spans="1:4" s="23" customFormat="1" ht="24.95" customHeight="1">
      <c r="A29" s="38" t="s">
        <v>17</v>
      </c>
      <c r="B29" s="39"/>
      <c r="C29" s="40">
        <f>SUM(C27:C28)</f>
        <v>2177</v>
      </c>
      <c r="D29" s="41"/>
    </row>
    <row r="30" spans="1:4" s="14" customFormat="1" ht="24.95" customHeight="1">
      <c r="A30" s="43" t="s">
        <v>10</v>
      </c>
      <c r="B30" s="24" t="s">
        <v>32</v>
      </c>
      <c r="C30" s="7">
        <v>932</v>
      </c>
      <c r="D30" s="27"/>
    </row>
    <row r="31" spans="1:4" s="14" customFormat="1" ht="24.95" customHeight="1">
      <c r="A31" s="44"/>
      <c r="B31" s="28" t="s">
        <v>33</v>
      </c>
      <c r="C31" s="18">
        <v>757</v>
      </c>
      <c r="D31" s="30"/>
    </row>
    <row r="32" spans="1:4" s="23" customFormat="1" ht="24.95" customHeight="1">
      <c r="A32" s="38" t="s">
        <v>17</v>
      </c>
      <c r="B32" s="39"/>
      <c r="C32" s="40">
        <f>SUM(C30:C31)</f>
        <v>1689</v>
      </c>
      <c r="D32" s="41"/>
    </row>
    <row r="33" spans="1:4" s="14" customFormat="1" ht="24.95" customHeight="1">
      <c r="A33" s="43" t="s">
        <v>11</v>
      </c>
      <c r="B33" s="24" t="s">
        <v>34</v>
      </c>
      <c r="C33" s="7">
        <v>1772</v>
      </c>
      <c r="D33" s="27"/>
    </row>
    <row r="34" spans="1:4" s="14" customFormat="1" ht="24.95" customHeight="1">
      <c r="A34" s="45"/>
      <c r="B34" s="31" t="s">
        <v>35</v>
      </c>
      <c r="C34" s="22">
        <v>685</v>
      </c>
      <c r="D34" s="32"/>
    </row>
    <row r="35" spans="1:4" s="14" customFormat="1" ht="24.95" customHeight="1">
      <c r="A35" s="44"/>
      <c r="B35" s="33" t="s">
        <v>36</v>
      </c>
      <c r="C35" s="25">
        <v>1116</v>
      </c>
      <c r="D35" s="34"/>
    </row>
    <row r="36" spans="1:4" s="23" customFormat="1" ht="24.95" customHeight="1" thickBot="1">
      <c r="A36" s="38" t="s">
        <v>17</v>
      </c>
      <c r="B36" s="39"/>
      <c r="C36" s="40">
        <f>SUM(C33:C35)</f>
        <v>3573</v>
      </c>
      <c r="D36" s="41"/>
    </row>
    <row r="37" spans="1:4" s="10" customFormat="1" ht="24.95" customHeight="1" thickBot="1">
      <c r="A37" s="35" t="s">
        <v>37</v>
      </c>
      <c r="B37" s="36"/>
      <c r="C37" s="8">
        <f>C7+C10+C13+C16+C19+C23+C26+C29+C32+C36</f>
        <v>18606</v>
      </c>
      <c r="D37" s="37"/>
    </row>
    <row r="38" spans="1:4" s="10" customFormat="1" ht="24.95" customHeight="1">
      <c r="A38" s="46"/>
      <c r="C38" s="23"/>
    </row>
    <row r="39" spans="1:4" s="10" customFormat="1" ht="24.95" customHeight="1">
      <c r="A39" s="46"/>
      <c r="C39" s="15"/>
    </row>
  </sheetData>
  <mergeCells count="21">
    <mergeCell ref="A5:A6"/>
    <mergeCell ref="A11:A12"/>
    <mergeCell ref="A14:A15"/>
    <mergeCell ref="A17:A18"/>
    <mergeCell ref="A20:A22"/>
    <mergeCell ref="A10:B10"/>
    <mergeCell ref="A7:B7"/>
    <mergeCell ref="A8:A9"/>
    <mergeCell ref="A19:B19"/>
    <mergeCell ref="A16:B16"/>
    <mergeCell ref="A13:B13"/>
    <mergeCell ref="A37:B37"/>
    <mergeCell ref="A30:A31"/>
    <mergeCell ref="A32:B32"/>
    <mergeCell ref="A33:A35"/>
    <mergeCell ref="A36:B36"/>
    <mergeCell ref="A24:A25"/>
    <mergeCell ref="A26:B26"/>
    <mergeCell ref="A27:A28"/>
    <mergeCell ref="A29:B29"/>
    <mergeCell ref="A23:B23"/>
  </mergeCells>
  <phoneticPr fontId="1" type="noConversion"/>
  <pageMargins left="0.76" right="0.64" top="0.74803149606299213" bottom="0.2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2013년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2014-04-04T02:32:03Z</cp:lastPrinted>
  <dcterms:created xsi:type="dcterms:W3CDTF">2009-02-04T02:29:40Z</dcterms:created>
  <dcterms:modified xsi:type="dcterms:W3CDTF">2014-04-04T02:32:44Z</dcterms:modified>
</cp:coreProperties>
</file>