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2019년업무\3. 서무일반\정보지원실\0312 사전정보공표등록\"/>
    </mc:Choice>
  </mc:AlternateContent>
  <bookViews>
    <workbookView xWindow="11955" yWindow="930" windowWidth="13980" windowHeight="12660" tabRatio="878"/>
  </bookViews>
  <sheets>
    <sheet name="야영장" sheetId="297" r:id="rId1"/>
  </sheets>
  <definedNames>
    <definedName name="_xlnm.Print_Area" localSheetId="0">야영장!$A$1:$J$47</definedName>
  </definedNames>
  <calcPr calcId="162913"/>
</workbook>
</file>

<file path=xl/calcChain.xml><?xml version="1.0" encoding="utf-8"?>
<calcChain xmlns="http://schemas.openxmlformats.org/spreadsheetml/2006/main">
  <c r="B4" i="297" l="1"/>
  <c r="E4" i="297" l="1"/>
  <c r="H4" i="297"/>
</calcChain>
</file>

<file path=xl/sharedStrings.xml><?xml version="1.0" encoding="utf-8"?>
<sst xmlns="http://schemas.openxmlformats.org/spreadsheetml/2006/main" count="239" uniqueCount="135">
  <si>
    <t>다도해해상</t>
  </si>
  <si>
    <t>계</t>
  </si>
  <si>
    <t>지리산북부</t>
  </si>
  <si>
    <t>전북 남원시 산내면 와운길 10</t>
  </si>
  <si>
    <t>계  룡  산</t>
  </si>
  <si>
    <t>한  라  산</t>
  </si>
  <si>
    <t>내  장  산</t>
  </si>
  <si>
    <t>가  야  산</t>
  </si>
  <si>
    <t>덕  유  산</t>
  </si>
  <si>
    <t>오  대  산</t>
  </si>
  <si>
    <t>주  왕  산</t>
  </si>
  <si>
    <t>치  악  산</t>
  </si>
  <si>
    <t>월  악  산</t>
  </si>
  <si>
    <t>소  백  산</t>
  </si>
  <si>
    <t>월  출  산</t>
  </si>
  <si>
    <t>설  악  산</t>
  </si>
  <si>
    <t>내장산백암</t>
  </si>
  <si>
    <t>다도해서부</t>
  </si>
  <si>
    <t>소백산북부</t>
  </si>
  <si>
    <t>설치년도</t>
    <phoneticPr fontId="2" type="noConversion"/>
  </si>
  <si>
    <t>비 고</t>
  </si>
  <si>
    <t>명  칭</t>
    <phoneticPr fontId="2" type="noConversion"/>
  </si>
  <si>
    <t>지  리  산</t>
  </si>
  <si>
    <t>한려  동부</t>
  </si>
  <si>
    <t>제주특별자치도</t>
  </si>
  <si>
    <t>공 원 명</t>
  </si>
  <si>
    <t>위       치</t>
  </si>
  <si>
    <t>면적(㎡)</t>
  </si>
  <si>
    <t>소 유 자</t>
  </si>
  <si>
    <t>관 리 자</t>
  </si>
  <si>
    <t>야영동수(동)</t>
    <phoneticPr fontId="2" type="noConversion"/>
  </si>
  <si>
    <t>환경부</t>
  </si>
  <si>
    <t>공  단</t>
  </si>
  <si>
    <t>×</t>
  </si>
  <si>
    <t>백    무    동</t>
  </si>
  <si>
    <t>○</t>
  </si>
  <si>
    <t>중    산    리</t>
  </si>
  <si>
    <t>소    막    골</t>
  </si>
  <si>
    <t>전  북</t>
  </si>
  <si>
    <t>강원도</t>
  </si>
  <si>
    <t>관음사지구야영장</t>
  </si>
  <si>
    <t>전  남</t>
  </si>
  <si>
    <t>백    운    동</t>
  </si>
  <si>
    <t>성주군</t>
  </si>
  <si>
    <t>태안 해안</t>
  </si>
  <si>
    <t>염          포</t>
  </si>
  <si>
    <t>시          목</t>
  </si>
  <si>
    <t>덕          주</t>
  </si>
  <si>
    <t>7. 야영장</t>
    <phoneticPr fontId="2" type="noConversion"/>
  </si>
  <si>
    <t>무등산동부</t>
  </si>
  <si>
    <t>뱀 사 골 자 동 차</t>
  </si>
  <si>
    <t>덕 유 대 자 동 차</t>
  </si>
  <si>
    <t>충남 태안군 원북면 옥파로 1152-37</t>
  </si>
  <si>
    <t>경남 함양군 마천면 백무동로 369일원</t>
  </si>
  <si>
    <t>경남 산청군 시천면 지리산대로 320-2</t>
  </si>
  <si>
    <t>경남 산청군 삼장면 평촌리 산118-1</t>
  </si>
  <si>
    <t>경남 산청군 삼장면 대포리 산106-2</t>
  </si>
  <si>
    <t>뱀    사    골</t>
  </si>
  <si>
    <t>전북 남원시 산내면 와운길 29</t>
  </si>
  <si>
    <t xml:space="preserve">전북 남원시 산내면 덕동리 281 </t>
  </si>
  <si>
    <t>전북 남원시 산내면 지리산로 593</t>
  </si>
  <si>
    <t>경남 거제시 동부면 학동리 257-1</t>
  </si>
  <si>
    <t>강원 속초시 설악동 375-3</t>
  </si>
  <si>
    <t>제주 제주시 산록북로 588</t>
  </si>
  <si>
    <t>전북 정읍시 내장동 92-2</t>
  </si>
  <si>
    <t>전남 장성군 북하면 약수리 108</t>
  </si>
  <si>
    <t>경남 합천군 가야면 치인4길 12</t>
  </si>
  <si>
    <t>경북 성주군 수륜면 백운리 1833-2</t>
  </si>
  <si>
    <t>전북 무주군 설천면 백련사길2</t>
  </si>
  <si>
    <t>덕 유 대 풀 옵 션</t>
  </si>
  <si>
    <t>강원 강릉시 연곡면 삼산리 87</t>
  </si>
  <si>
    <t>충남 태안군 남면 몽산포길 63-43</t>
  </si>
  <si>
    <t>전남 고흥군 봉래면우주로 3844</t>
  </si>
  <si>
    <t>능가사</t>
  </si>
  <si>
    <t>전남 신안군 도초면 오류리 965-2</t>
  </si>
  <si>
    <t>강원 원주시 소초면 학곡리 920</t>
  </si>
  <si>
    <t>강원 원주시 판부면 영원산성길 372</t>
  </si>
  <si>
    <t>닷 돈 재 풀 옵 션</t>
  </si>
  <si>
    <t>충북 제천시 한수면 미륵송계로 1405</t>
  </si>
  <si>
    <t>용          하</t>
  </si>
  <si>
    <t xml:space="preserve">충북 제천시 덕산면 월악리 산1-52 </t>
  </si>
  <si>
    <t>충북 제천시 한수면 미륵송계로 1625</t>
  </si>
  <si>
    <t xml:space="preserve">남 천 풀 옵 션    </t>
  </si>
  <si>
    <t>전남 영암군 영암읍 천황사로 280-73</t>
  </si>
  <si>
    <t>경북 영주시 풍기읍 삼가로 509</t>
    <phoneticPr fontId="2" type="noConversion"/>
  </si>
  <si>
    <t>내    원    사</t>
    <phoneticPr fontId="2" type="noConversion"/>
  </si>
  <si>
    <t>몽    산    포</t>
    <phoneticPr fontId="2" type="noConversion"/>
  </si>
  <si>
    <t>학    암    포</t>
    <phoneticPr fontId="2" type="noConversion"/>
  </si>
  <si>
    <t>삼          봉</t>
    <phoneticPr fontId="2" type="noConversion"/>
  </si>
  <si>
    <t>공  단</t>
    <phoneticPr fontId="2" type="noConversion"/>
  </si>
  <si>
    <t>팔    영    산</t>
    <phoneticPr fontId="2" type="noConversion"/>
  </si>
  <si>
    <t>구          룡</t>
    <phoneticPr fontId="2" type="noConversion"/>
  </si>
  <si>
    <t>충북 제천시 한수면 송계리 70-2</t>
    <phoneticPr fontId="2" type="noConversion"/>
  </si>
  <si>
    <t>송          계</t>
    <phoneticPr fontId="2" type="noConversion"/>
  </si>
  <si>
    <t>삼          가</t>
    <phoneticPr fontId="2" type="noConversion"/>
  </si>
  <si>
    <t>충북 단양군 영춘면 남천계곡로 323 일원</t>
    <phoneticPr fontId="2" type="noConversion"/>
  </si>
  <si>
    <t>천    황    사</t>
    <phoneticPr fontId="2" type="noConversion"/>
  </si>
  <si>
    <t>충남 공주시 반포면 동학사2로 115-16</t>
  </si>
  <si>
    <t>상 의 자 동 차</t>
  </si>
  <si>
    <t>경북 청송군 부동면 상의리 368</t>
  </si>
  <si>
    <t>닷 돈 재 자 동 차</t>
  </si>
  <si>
    <t>충북 제천시 한수면 송계리 70-2</t>
  </si>
  <si>
    <t>태  백  산</t>
    <phoneticPr fontId="2" type="noConversion"/>
  </si>
  <si>
    <t>당          골</t>
    <phoneticPr fontId="2" type="noConversion"/>
  </si>
  <si>
    <t>강원도 태백시 소도동 322-3</t>
    <phoneticPr fontId="2" type="noConversion"/>
  </si>
  <si>
    <t>전남 화순군 이서면 영평리 산93번지 일원</t>
    <phoneticPr fontId="2" type="noConversion"/>
  </si>
  <si>
    <t>야영료 징수</t>
    <phoneticPr fontId="2" type="noConversion"/>
  </si>
  <si>
    <t>달          궁</t>
    <phoneticPr fontId="2" type="noConversion"/>
  </si>
  <si>
    <t>덕          동</t>
    <phoneticPr fontId="2" type="noConversion"/>
  </si>
  <si>
    <t>지리산남부</t>
    <phoneticPr fontId="2" type="noConversion"/>
  </si>
  <si>
    <t>피    아    골</t>
    <phoneticPr fontId="2" type="noConversion"/>
  </si>
  <si>
    <t>전남 구례군 토지면 내동리 산 69-2</t>
    <phoneticPr fontId="2" type="noConversion"/>
  </si>
  <si>
    <t>동    학    사</t>
    <phoneticPr fontId="2" type="noConversion"/>
  </si>
  <si>
    <t>학          동</t>
    <phoneticPr fontId="2" type="noConversion"/>
  </si>
  <si>
    <t>설    악    동</t>
    <phoneticPr fontId="2" type="noConversion"/>
  </si>
  <si>
    <t>내          장</t>
    <phoneticPr fontId="2" type="noConversion"/>
  </si>
  <si>
    <t>가          인</t>
    <phoneticPr fontId="2" type="noConversion"/>
  </si>
  <si>
    <t>치          인</t>
    <phoneticPr fontId="2" type="noConversion"/>
  </si>
  <si>
    <t>환경부</t>
    <phoneticPr fontId="2" type="noConversion"/>
  </si>
  <si>
    <t>삼          정</t>
    <phoneticPr fontId="2" type="noConversion"/>
  </si>
  <si>
    <t>덕    유    대</t>
    <phoneticPr fontId="2" type="noConversion"/>
  </si>
  <si>
    <t>환경부, 전북</t>
    <phoneticPr fontId="2" type="noConversion"/>
  </si>
  <si>
    <t>소    금    강</t>
    <phoneticPr fontId="2" type="noConversion"/>
  </si>
  <si>
    <t>강원도</t>
    <phoneticPr fontId="2" type="noConversion"/>
  </si>
  <si>
    <t>태백시</t>
    <phoneticPr fontId="2" type="noConversion"/>
  </si>
  <si>
    <t>×</t>
    <phoneticPr fontId="2" type="noConversion"/>
  </si>
  <si>
    <t>전남 고흥군 점암면 팔봉길 19-51</t>
    <phoneticPr fontId="2" type="noConversion"/>
  </si>
  <si>
    <t>도 원 자 동 차</t>
  </si>
  <si>
    <t>임시
(휴업)</t>
  </si>
  <si>
    <t>임시
(임대)</t>
  </si>
  <si>
    <t>임시
(미개장)</t>
  </si>
  <si>
    <t>충남 태안군 안면읍 삼봉길 209-3</t>
    <phoneticPr fontId="2" type="noConversion"/>
  </si>
  <si>
    <t>금          대</t>
    <phoneticPr fontId="2" type="noConversion"/>
  </si>
  <si>
    <t>미운영(태백시 폐업)</t>
    <phoneticPr fontId="2" type="noConversion"/>
  </si>
  <si>
    <t>여름철한시적운영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</si>
</sst>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 "/>
    <numFmt numFmtId="179" formatCode="General&quot;개소&quot;"/>
    <numFmt numFmtId="180" formatCode="#,##0_ ;[Red]\-#,##0\ "/>
    <numFmt numFmtId="181" formatCode="0_);[Red]\(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13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Fill="1"/>
    <xf numFmtId="0" fontId="9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9" xfId="11" applyFont="1" applyFill="1" applyBorder="1" applyAlignment="1">
      <alignment horizontal="center" vertical="center" wrapText="1"/>
    </xf>
    <xf numFmtId="180" fontId="3" fillId="2" borderId="7" xfId="11" applyNumberFormat="1" applyFont="1" applyFill="1" applyBorder="1" applyAlignment="1">
      <alignment horizontal="right" vertical="center"/>
    </xf>
    <xf numFmtId="0" fontId="3" fillId="0" borderId="8" xfId="11" applyFont="1" applyBorder="1" applyAlignment="1">
      <alignment horizontal="center" vertical="center" wrapText="1"/>
    </xf>
    <xf numFmtId="0" fontId="3" fillId="0" borderId="6" xfId="1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1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11" applyFont="1" applyFill="1" applyBorder="1" applyAlignment="1">
      <alignment horizontal="center" vertical="center" wrapText="1"/>
    </xf>
    <xf numFmtId="0" fontId="3" fillId="0" borderId="7" xfId="11" applyFont="1" applyBorder="1" applyAlignment="1">
      <alignment horizontal="center" vertical="center" wrapText="1"/>
    </xf>
    <xf numFmtId="180" fontId="3" fillId="0" borderId="7" xfId="1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178" fontId="3" fillId="0" borderId="6" xfId="11" applyNumberFormat="1" applyFont="1" applyFill="1" applyBorder="1" applyAlignment="1">
      <alignment horizontal="right" vertical="center"/>
    </xf>
    <xf numFmtId="178" fontId="3" fillId="0" borderId="5" xfId="11" applyNumberFormat="1" applyFont="1" applyFill="1" applyBorder="1" applyAlignment="1">
      <alignment horizontal="center" vertical="center"/>
    </xf>
    <xf numFmtId="178" fontId="3" fillId="0" borderId="7" xfId="11" applyNumberFormat="1" applyFont="1" applyFill="1" applyBorder="1" applyAlignment="1">
      <alignment horizontal="right" vertical="center"/>
    </xf>
    <xf numFmtId="178" fontId="3" fillId="0" borderId="9" xfId="11" applyNumberFormat="1" applyFont="1" applyBorder="1" applyAlignment="1">
      <alignment horizontal="center" vertical="center"/>
    </xf>
    <xf numFmtId="178" fontId="3" fillId="0" borderId="9" xfId="11" applyNumberFormat="1" applyFont="1" applyFill="1" applyBorder="1" applyAlignment="1">
      <alignment horizontal="center" vertical="center"/>
    </xf>
    <xf numFmtId="181" fontId="3" fillId="0" borderId="9" xfId="11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78" fontId="3" fillId="0" borderId="7" xfId="11" applyNumberFormat="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8" xfId="11" applyNumberFormat="1" applyFont="1" applyBorder="1" applyAlignment="1">
      <alignment horizontal="right" vertical="center"/>
    </xf>
    <xf numFmtId="178" fontId="3" fillId="0" borderId="11" xfId="11" applyNumberFormat="1" applyFont="1" applyBorder="1" applyAlignment="1">
      <alignment horizontal="center" vertical="center"/>
    </xf>
    <xf numFmtId="0" fontId="0" fillId="0" borderId="0" xfId="11" applyFont="1"/>
    <xf numFmtId="0" fontId="3" fillId="0" borderId="6" xfId="1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11" applyFont="1" applyBorder="1" applyAlignment="1">
      <alignment horizontal="center" vertical="center" wrapText="1"/>
    </xf>
    <xf numFmtId="178" fontId="3" fillId="0" borderId="6" xfId="1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8" fontId="3" fillId="0" borderId="5" xfId="11" applyNumberFormat="1" applyFont="1" applyBorder="1" applyAlignment="1">
      <alignment horizontal="center" vertical="center"/>
    </xf>
    <xf numFmtId="178" fontId="3" fillId="0" borderId="0" xfId="0" applyNumberFormat="1" applyFont="1"/>
    <xf numFmtId="3" fontId="3" fillId="0" borderId="0" xfId="0" applyNumberFormat="1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3" fillId="0" borderId="7" xfId="11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0" fontId="3" fillId="0" borderId="7" xfId="11" applyNumberFormat="1" applyFont="1" applyBorder="1" applyAlignment="1">
      <alignment horizontal="right" vertical="center"/>
    </xf>
    <xf numFmtId="178" fontId="3" fillId="0" borderId="8" xfId="11" applyNumberFormat="1" applyFont="1" applyBorder="1" applyAlignment="1">
      <alignment horizontal="right" vertical="center"/>
    </xf>
    <xf numFmtId="178" fontId="3" fillId="0" borderId="7" xfId="11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0" fontId="3" fillId="0" borderId="7" xfId="1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 wrapText="1"/>
    </xf>
  </cellXfs>
  <cellStyles count="16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2"/>
    <cellStyle name="쉼표 [0] 2 3" xfId="14"/>
    <cellStyle name="쉼표 [0] 3" xfId="13"/>
    <cellStyle name="쉼표 [0] 4" xfId="15"/>
    <cellStyle name="콤마 [0]_@담보1" xfId="9"/>
    <cellStyle name="콤마_@담보1" xfId="10"/>
    <cellStyle name="표준" xfId="0" builtinId="0"/>
    <cellStyle name="표준 2" xfId="11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  <pageSetUpPr fitToPage="1"/>
  </sheetPr>
  <dimension ref="A1:O45"/>
  <sheetViews>
    <sheetView tabSelected="1" view="pageBreakPreview" zoomScale="55" zoomScaleSheetLayoutView="55" workbookViewId="0">
      <selection activeCell="A4" sqref="A4"/>
    </sheetView>
  </sheetViews>
  <sheetFormatPr defaultRowHeight="13.5" x14ac:dyDescent="0.15"/>
  <cols>
    <col min="1" max="1" width="14.33203125" style="5" customWidth="1"/>
    <col min="2" max="2" width="19.21875" style="9" customWidth="1"/>
    <col min="3" max="3" width="11.21875" style="5" customWidth="1"/>
    <col min="4" max="4" width="44.109375" style="5" customWidth="1"/>
    <col min="5" max="5" width="15.21875" style="5" customWidth="1"/>
    <col min="6" max="6" width="13.6640625" style="5" customWidth="1"/>
    <col min="7" max="7" width="12.77734375" style="5" customWidth="1"/>
    <col min="8" max="8" width="14.5546875" style="5" customWidth="1"/>
    <col min="9" max="9" width="12.6640625" style="5" bestFit="1" customWidth="1"/>
    <col min="10" max="10" width="6.77734375" style="5" bestFit="1" customWidth="1"/>
    <col min="11" max="11" width="8.88671875" style="2"/>
    <col min="12" max="12" width="10.21875" style="2" bestFit="1" customWidth="1"/>
    <col min="13" max="16384" width="8.88671875" style="2"/>
  </cols>
  <sheetData>
    <row r="1" spans="1:15" s="4" customFormat="1" ht="27.75" customHeight="1" x14ac:dyDescent="0.2">
      <c r="A1" s="63" t="s">
        <v>48</v>
      </c>
      <c r="B1" s="63"/>
      <c r="C1" s="63"/>
      <c r="D1" s="63"/>
      <c r="E1" s="63"/>
      <c r="F1" s="5"/>
      <c r="G1" s="5"/>
      <c r="H1" s="5"/>
      <c r="I1" s="5"/>
      <c r="J1" s="5"/>
    </row>
    <row r="2" spans="1:15" ht="21" customHeight="1" x14ac:dyDescent="0.15">
      <c r="A2" s="7"/>
      <c r="B2" s="8"/>
      <c r="C2" s="7"/>
      <c r="D2" s="7"/>
      <c r="E2" s="7"/>
    </row>
    <row r="3" spans="1:15" s="5" customFormat="1" ht="34.700000000000003" customHeight="1" x14ac:dyDescent="0.15">
      <c r="A3" s="56" t="s">
        <v>25</v>
      </c>
      <c r="B3" s="56" t="s">
        <v>21</v>
      </c>
      <c r="C3" s="56" t="s">
        <v>19</v>
      </c>
      <c r="D3" s="56" t="s">
        <v>26</v>
      </c>
      <c r="E3" s="56" t="s">
        <v>27</v>
      </c>
      <c r="F3" s="56" t="s">
        <v>28</v>
      </c>
      <c r="G3" s="56" t="s">
        <v>29</v>
      </c>
      <c r="H3" s="6" t="s">
        <v>30</v>
      </c>
      <c r="I3" s="1" t="s">
        <v>106</v>
      </c>
      <c r="J3" s="1" t="s">
        <v>20</v>
      </c>
    </row>
    <row r="4" spans="1:15" s="5" customFormat="1" ht="34.700000000000003" customHeight="1" x14ac:dyDescent="0.15">
      <c r="A4" s="65" t="s">
        <v>1</v>
      </c>
      <c r="B4" s="66">
        <f>COUNTA(B5:B26,B27:B45)</f>
        <v>41</v>
      </c>
      <c r="C4" s="67"/>
      <c r="D4" s="68"/>
      <c r="E4" s="69">
        <f>SUM(E5:E45)</f>
        <v>1678357</v>
      </c>
      <c r="F4" s="68"/>
      <c r="G4" s="6"/>
      <c r="H4" s="70">
        <f>SUM(H5:H45)</f>
        <v>3207</v>
      </c>
      <c r="I4" s="67"/>
      <c r="J4" s="6"/>
      <c r="L4" s="51"/>
      <c r="M4" s="52"/>
      <c r="O4" s="51"/>
    </row>
    <row r="5" spans="1:15" s="5" customFormat="1" ht="34.700000000000003" customHeight="1" x14ac:dyDescent="0.15">
      <c r="A5" s="53" t="s">
        <v>22</v>
      </c>
      <c r="B5" s="44" t="s">
        <v>34</v>
      </c>
      <c r="C5" s="46">
        <v>1994</v>
      </c>
      <c r="D5" s="43" t="s">
        <v>53</v>
      </c>
      <c r="E5" s="58">
        <v>19034</v>
      </c>
      <c r="F5" s="57" t="s">
        <v>31</v>
      </c>
      <c r="G5" s="46" t="s">
        <v>32</v>
      </c>
      <c r="H5" s="44">
        <v>52</v>
      </c>
      <c r="I5" s="57" t="s">
        <v>35</v>
      </c>
      <c r="J5" s="21"/>
    </row>
    <row r="6" spans="1:15" s="5" customFormat="1" ht="34.700000000000003" customHeight="1" x14ac:dyDescent="0.15">
      <c r="A6" s="57"/>
      <c r="B6" s="44" t="s">
        <v>36</v>
      </c>
      <c r="C6" s="46">
        <v>1995</v>
      </c>
      <c r="D6" s="43" t="s">
        <v>54</v>
      </c>
      <c r="E6" s="58">
        <v>5977</v>
      </c>
      <c r="F6" s="57" t="s">
        <v>31</v>
      </c>
      <c r="G6" s="46" t="s">
        <v>32</v>
      </c>
      <c r="H6" s="44">
        <v>17</v>
      </c>
      <c r="I6" s="57" t="s">
        <v>35</v>
      </c>
      <c r="J6" s="46"/>
    </row>
    <row r="7" spans="1:15" s="5" customFormat="1" ht="34.700000000000003" customHeight="1" x14ac:dyDescent="0.15">
      <c r="A7" s="57"/>
      <c r="B7" s="44" t="s">
        <v>37</v>
      </c>
      <c r="C7" s="46">
        <v>2003</v>
      </c>
      <c r="D7" s="43" t="s">
        <v>55</v>
      </c>
      <c r="E7" s="58">
        <v>15000</v>
      </c>
      <c r="F7" s="57" t="s">
        <v>31</v>
      </c>
      <c r="G7" s="46" t="s">
        <v>32</v>
      </c>
      <c r="H7" s="44">
        <v>28</v>
      </c>
      <c r="I7" s="46" t="s">
        <v>35</v>
      </c>
      <c r="J7" s="46"/>
    </row>
    <row r="8" spans="1:15" s="5" customFormat="1" ht="34.700000000000003" customHeight="1" x14ac:dyDescent="0.15">
      <c r="A8" s="57"/>
      <c r="B8" s="44" t="s">
        <v>85</v>
      </c>
      <c r="C8" s="46">
        <v>2007</v>
      </c>
      <c r="D8" s="43" t="s">
        <v>56</v>
      </c>
      <c r="E8" s="58">
        <v>16500</v>
      </c>
      <c r="F8" s="57" t="s">
        <v>31</v>
      </c>
      <c r="G8" s="46" t="s">
        <v>32</v>
      </c>
      <c r="H8" s="44">
        <v>53</v>
      </c>
      <c r="I8" s="46" t="s">
        <v>35</v>
      </c>
      <c r="J8" s="46"/>
    </row>
    <row r="9" spans="1:15" s="5" customFormat="1" ht="34.700000000000003" customHeight="1" x14ac:dyDescent="0.15">
      <c r="A9" s="33" t="s">
        <v>2</v>
      </c>
      <c r="B9" s="44" t="s">
        <v>50</v>
      </c>
      <c r="C9" s="46">
        <v>1987</v>
      </c>
      <c r="D9" s="43" t="s">
        <v>3</v>
      </c>
      <c r="E9" s="58">
        <v>2043</v>
      </c>
      <c r="F9" s="57" t="s">
        <v>38</v>
      </c>
      <c r="G9" s="46" t="s">
        <v>32</v>
      </c>
      <c r="H9" s="44">
        <v>30</v>
      </c>
      <c r="I9" s="57" t="s">
        <v>35</v>
      </c>
      <c r="J9" s="46"/>
    </row>
    <row r="10" spans="1:15" s="5" customFormat="1" ht="34.700000000000003" customHeight="1" x14ac:dyDescent="0.15">
      <c r="A10" s="57"/>
      <c r="B10" s="44" t="s">
        <v>57</v>
      </c>
      <c r="C10" s="46">
        <v>1987</v>
      </c>
      <c r="D10" s="43" t="s">
        <v>58</v>
      </c>
      <c r="E10" s="58">
        <v>3451</v>
      </c>
      <c r="F10" s="57" t="s">
        <v>38</v>
      </c>
      <c r="G10" s="46" t="s">
        <v>32</v>
      </c>
      <c r="H10" s="44">
        <v>30</v>
      </c>
      <c r="I10" s="57" t="s">
        <v>35</v>
      </c>
      <c r="J10" s="46"/>
    </row>
    <row r="11" spans="1:15" s="5" customFormat="1" ht="34.700000000000003" customHeight="1" x14ac:dyDescent="0.15">
      <c r="A11" s="57"/>
      <c r="B11" s="44" t="s">
        <v>107</v>
      </c>
      <c r="C11" s="46">
        <v>1987</v>
      </c>
      <c r="D11" s="43" t="s">
        <v>59</v>
      </c>
      <c r="E11" s="58">
        <v>40540</v>
      </c>
      <c r="F11" s="57" t="s">
        <v>31</v>
      </c>
      <c r="G11" s="46" t="s">
        <v>32</v>
      </c>
      <c r="H11" s="44">
        <v>270</v>
      </c>
      <c r="I11" s="46" t="s">
        <v>35</v>
      </c>
      <c r="J11" s="46"/>
    </row>
    <row r="12" spans="1:15" s="5" customFormat="1" ht="34.700000000000003" customHeight="1" x14ac:dyDescent="0.15">
      <c r="A12" s="57"/>
      <c r="B12" s="44" t="s">
        <v>108</v>
      </c>
      <c r="C12" s="46">
        <v>2008</v>
      </c>
      <c r="D12" s="43" t="s">
        <v>60</v>
      </c>
      <c r="E12" s="58">
        <v>7200</v>
      </c>
      <c r="F12" s="57" t="s">
        <v>31</v>
      </c>
      <c r="G12" s="46" t="s">
        <v>32</v>
      </c>
      <c r="H12" s="44">
        <v>58</v>
      </c>
      <c r="I12" s="46" t="s">
        <v>35</v>
      </c>
      <c r="J12" s="46"/>
    </row>
    <row r="13" spans="1:15" s="5" customFormat="1" ht="34.700000000000003" customHeight="1" x14ac:dyDescent="0.15">
      <c r="A13" s="33" t="s">
        <v>109</v>
      </c>
      <c r="B13" s="44" t="s">
        <v>110</v>
      </c>
      <c r="C13" s="46">
        <v>2015</v>
      </c>
      <c r="D13" s="43" t="s">
        <v>111</v>
      </c>
      <c r="E13" s="58">
        <v>5995</v>
      </c>
      <c r="F13" s="57" t="s">
        <v>31</v>
      </c>
      <c r="G13" s="46" t="s">
        <v>32</v>
      </c>
      <c r="H13" s="44">
        <v>33</v>
      </c>
      <c r="I13" s="46" t="s">
        <v>35</v>
      </c>
      <c r="J13" s="46" t="s">
        <v>128</v>
      </c>
    </row>
    <row r="14" spans="1:15" s="5" customFormat="1" ht="34.700000000000003" customHeight="1" x14ac:dyDescent="0.15">
      <c r="A14" s="33" t="s">
        <v>4</v>
      </c>
      <c r="B14" s="44" t="s">
        <v>112</v>
      </c>
      <c r="C14" s="46">
        <v>1988</v>
      </c>
      <c r="D14" s="43" t="s">
        <v>97</v>
      </c>
      <c r="E14" s="58">
        <v>5000</v>
      </c>
      <c r="F14" s="57" t="s">
        <v>31</v>
      </c>
      <c r="G14" s="46" t="s">
        <v>32</v>
      </c>
      <c r="H14" s="44">
        <v>22</v>
      </c>
      <c r="I14" s="46" t="s">
        <v>35</v>
      </c>
      <c r="J14" s="46"/>
    </row>
    <row r="15" spans="1:15" s="5" customFormat="1" ht="34.700000000000003" customHeight="1" x14ac:dyDescent="0.15">
      <c r="A15" s="33" t="s">
        <v>23</v>
      </c>
      <c r="B15" s="44" t="s">
        <v>113</v>
      </c>
      <c r="C15" s="46">
        <v>2013</v>
      </c>
      <c r="D15" s="43" t="s">
        <v>61</v>
      </c>
      <c r="E15" s="58">
        <v>28170</v>
      </c>
      <c r="F15" s="57" t="s">
        <v>31</v>
      </c>
      <c r="G15" s="46" t="s">
        <v>32</v>
      </c>
      <c r="H15" s="44">
        <v>127</v>
      </c>
      <c r="I15" s="46" t="s">
        <v>35</v>
      </c>
      <c r="J15" s="46"/>
    </row>
    <row r="16" spans="1:15" s="5" customFormat="1" ht="34.700000000000003" customHeight="1" x14ac:dyDescent="0.15">
      <c r="A16" s="33" t="s">
        <v>15</v>
      </c>
      <c r="B16" s="44" t="s">
        <v>114</v>
      </c>
      <c r="C16" s="34">
        <v>1988</v>
      </c>
      <c r="D16" s="32" t="s">
        <v>62</v>
      </c>
      <c r="E16" s="58">
        <v>136550</v>
      </c>
      <c r="F16" s="33" t="s">
        <v>39</v>
      </c>
      <c r="G16" s="34" t="s">
        <v>32</v>
      </c>
      <c r="H16" s="44">
        <v>209</v>
      </c>
      <c r="I16" s="34" t="s">
        <v>35</v>
      </c>
      <c r="J16" s="34"/>
      <c r="L16" s="41"/>
    </row>
    <row r="17" spans="1:10" s="3" customFormat="1" ht="34.700000000000003" customHeight="1" x14ac:dyDescent="0.15">
      <c r="A17" s="10" t="s">
        <v>5</v>
      </c>
      <c r="B17" s="12" t="s">
        <v>40</v>
      </c>
      <c r="C17" s="20">
        <v>1995</v>
      </c>
      <c r="D17" s="11" t="s">
        <v>63</v>
      </c>
      <c r="E17" s="13">
        <v>50248</v>
      </c>
      <c r="F17" s="10" t="s">
        <v>24</v>
      </c>
      <c r="G17" s="20" t="s">
        <v>24</v>
      </c>
      <c r="H17" s="12">
        <v>67</v>
      </c>
      <c r="I17" s="20" t="s">
        <v>35</v>
      </c>
      <c r="J17" s="20"/>
    </row>
    <row r="18" spans="1:10" s="5" customFormat="1" ht="34.700000000000003" customHeight="1" x14ac:dyDescent="0.15">
      <c r="A18" s="33" t="s">
        <v>6</v>
      </c>
      <c r="B18" s="44" t="s">
        <v>115</v>
      </c>
      <c r="C18" s="46">
        <v>1984</v>
      </c>
      <c r="D18" s="43" t="s">
        <v>64</v>
      </c>
      <c r="E18" s="58">
        <v>7428</v>
      </c>
      <c r="F18" s="57" t="s">
        <v>38</v>
      </c>
      <c r="G18" s="57" t="s">
        <v>32</v>
      </c>
      <c r="H18" s="44">
        <v>70</v>
      </c>
      <c r="I18" s="46" t="s">
        <v>35</v>
      </c>
      <c r="J18" s="46"/>
    </row>
    <row r="19" spans="1:10" s="5" customFormat="1" ht="34.700000000000003" customHeight="1" x14ac:dyDescent="0.15">
      <c r="A19" s="33" t="s">
        <v>16</v>
      </c>
      <c r="B19" s="44" t="s">
        <v>116</v>
      </c>
      <c r="C19" s="46">
        <v>1987</v>
      </c>
      <c r="D19" s="43" t="s">
        <v>65</v>
      </c>
      <c r="E19" s="58">
        <v>11838</v>
      </c>
      <c r="F19" s="57" t="s">
        <v>41</v>
      </c>
      <c r="G19" s="46" t="s">
        <v>32</v>
      </c>
      <c r="H19" s="44">
        <v>52</v>
      </c>
      <c r="I19" s="46" t="s">
        <v>35</v>
      </c>
      <c r="J19" s="46"/>
    </row>
    <row r="20" spans="1:10" s="5" customFormat="1" ht="34.700000000000003" customHeight="1" x14ac:dyDescent="0.15">
      <c r="A20" s="53" t="s">
        <v>7</v>
      </c>
      <c r="B20" s="37" t="s">
        <v>117</v>
      </c>
      <c r="C20" s="38">
        <v>1985</v>
      </c>
      <c r="D20" s="17" t="s">
        <v>66</v>
      </c>
      <c r="E20" s="39">
        <v>5000</v>
      </c>
      <c r="F20" s="53" t="s">
        <v>118</v>
      </c>
      <c r="G20" s="38" t="s">
        <v>32</v>
      </c>
      <c r="H20" s="37">
        <v>26</v>
      </c>
      <c r="I20" s="38" t="s">
        <v>35</v>
      </c>
      <c r="J20" s="21"/>
    </row>
    <row r="21" spans="1:10" s="5" customFormat="1" ht="34.700000000000003" customHeight="1" x14ac:dyDescent="0.15">
      <c r="A21" s="33"/>
      <c r="B21" s="22" t="s">
        <v>119</v>
      </c>
      <c r="C21" s="46">
        <v>1985</v>
      </c>
      <c r="D21" s="43" t="s">
        <v>66</v>
      </c>
      <c r="E21" s="24">
        <v>5000</v>
      </c>
      <c r="F21" s="57" t="s">
        <v>118</v>
      </c>
      <c r="G21" s="46" t="s">
        <v>32</v>
      </c>
      <c r="H21" s="22">
        <v>19</v>
      </c>
      <c r="I21" s="46" t="s">
        <v>35</v>
      </c>
      <c r="J21" s="46"/>
    </row>
    <row r="22" spans="1:10" s="5" customFormat="1" ht="34.700000000000003" customHeight="1" x14ac:dyDescent="0.15">
      <c r="A22" s="33"/>
      <c r="B22" s="44" t="s">
        <v>42</v>
      </c>
      <c r="C22" s="57">
        <v>1985</v>
      </c>
      <c r="D22" s="43" t="s">
        <v>67</v>
      </c>
      <c r="E22" s="58">
        <v>19841</v>
      </c>
      <c r="F22" s="57" t="s">
        <v>43</v>
      </c>
      <c r="G22" s="46" t="s">
        <v>32</v>
      </c>
      <c r="H22" s="44">
        <v>27</v>
      </c>
      <c r="I22" s="46" t="s">
        <v>35</v>
      </c>
      <c r="J22" s="46"/>
    </row>
    <row r="23" spans="1:10" s="5" customFormat="1" ht="34.700000000000003" customHeight="1" x14ac:dyDescent="0.15">
      <c r="A23" s="33" t="s">
        <v>8</v>
      </c>
      <c r="B23" s="23" t="s">
        <v>120</v>
      </c>
      <c r="C23" s="57">
        <v>1982</v>
      </c>
      <c r="D23" s="43" t="s">
        <v>68</v>
      </c>
      <c r="E23" s="64">
        <v>967646</v>
      </c>
      <c r="F23" s="62" t="s">
        <v>121</v>
      </c>
      <c r="G23" s="62" t="s">
        <v>32</v>
      </c>
      <c r="H23" s="44">
        <v>426</v>
      </c>
      <c r="I23" s="46" t="s">
        <v>35</v>
      </c>
      <c r="J23" s="46"/>
    </row>
    <row r="24" spans="1:10" s="5" customFormat="1" ht="34.700000000000003" customHeight="1" x14ac:dyDescent="0.15">
      <c r="A24" s="33"/>
      <c r="B24" s="23" t="s">
        <v>51</v>
      </c>
      <c r="C24" s="57">
        <v>1995</v>
      </c>
      <c r="D24" s="43" t="s">
        <v>68</v>
      </c>
      <c r="E24" s="64"/>
      <c r="F24" s="62"/>
      <c r="G24" s="62"/>
      <c r="H24" s="44">
        <v>74</v>
      </c>
      <c r="I24" s="46" t="s">
        <v>35</v>
      </c>
      <c r="J24" s="46"/>
    </row>
    <row r="25" spans="1:10" s="5" customFormat="1" ht="34.700000000000003" customHeight="1" x14ac:dyDescent="0.15">
      <c r="A25" s="33"/>
      <c r="B25" s="23" t="s">
        <v>69</v>
      </c>
      <c r="C25" s="57">
        <v>2013</v>
      </c>
      <c r="D25" s="43" t="s">
        <v>68</v>
      </c>
      <c r="E25" s="64"/>
      <c r="F25" s="62"/>
      <c r="G25" s="62"/>
      <c r="H25" s="23">
        <v>15</v>
      </c>
      <c r="I25" s="57" t="s">
        <v>35</v>
      </c>
      <c r="J25" s="57"/>
    </row>
    <row r="26" spans="1:10" s="5" customFormat="1" ht="34.700000000000003" customHeight="1" x14ac:dyDescent="0.15">
      <c r="A26" s="33" t="s">
        <v>9</v>
      </c>
      <c r="B26" s="23" t="s">
        <v>122</v>
      </c>
      <c r="C26" s="57">
        <v>1999</v>
      </c>
      <c r="D26" s="16" t="s">
        <v>70</v>
      </c>
      <c r="E26" s="55">
        <v>31140</v>
      </c>
      <c r="F26" s="57" t="s">
        <v>31</v>
      </c>
      <c r="G26" s="57" t="s">
        <v>32</v>
      </c>
      <c r="H26" s="36">
        <v>174</v>
      </c>
      <c r="I26" s="57" t="s">
        <v>35</v>
      </c>
      <c r="J26" s="57"/>
    </row>
    <row r="27" spans="1:10" s="5" customFormat="1" ht="34.700000000000003" customHeight="1" x14ac:dyDescent="0.15">
      <c r="A27" s="33" t="s">
        <v>10</v>
      </c>
      <c r="B27" s="23" t="s">
        <v>98</v>
      </c>
      <c r="C27" s="33">
        <v>1989</v>
      </c>
      <c r="D27" s="32" t="s">
        <v>99</v>
      </c>
      <c r="E27" s="55">
        <v>16586</v>
      </c>
      <c r="F27" s="33" t="s">
        <v>31</v>
      </c>
      <c r="G27" s="33" t="s">
        <v>32</v>
      </c>
      <c r="H27" s="36">
        <v>60</v>
      </c>
      <c r="I27" s="33" t="s">
        <v>35</v>
      </c>
      <c r="J27" s="57"/>
    </row>
    <row r="28" spans="1:10" s="5" customFormat="1" ht="32.1" customHeight="1" x14ac:dyDescent="0.15">
      <c r="A28" s="33" t="s">
        <v>44</v>
      </c>
      <c r="B28" s="19" t="s">
        <v>86</v>
      </c>
      <c r="C28" s="34">
        <v>2000</v>
      </c>
      <c r="D28" s="32" t="s">
        <v>71</v>
      </c>
      <c r="E28" s="28">
        <v>34110</v>
      </c>
      <c r="F28" s="33" t="s">
        <v>31</v>
      </c>
      <c r="G28" s="34" t="s">
        <v>32</v>
      </c>
      <c r="H28" s="30">
        <v>159</v>
      </c>
      <c r="I28" s="34" t="s">
        <v>35</v>
      </c>
      <c r="J28" s="46"/>
    </row>
    <row r="29" spans="1:10" s="5" customFormat="1" ht="32.1" customHeight="1" x14ac:dyDescent="0.15">
      <c r="A29" s="33"/>
      <c r="B29" s="19" t="s">
        <v>87</v>
      </c>
      <c r="C29" s="46">
        <v>2009</v>
      </c>
      <c r="D29" s="43" t="s">
        <v>52</v>
      </c>
      <c r="E29" s="28">
        <v>27620</v>
      </c>
      <c r="F29" s="57" t="s">
        <v>31</v>
      </c>
      <c r="G29" s="46" t="s">
        <v>32</v>
      </c>
      <c r="H29" s="30">
        <v>100</v>
      </c>
      <c r="I29" s="57" t="s">
        <v>35</v>
      </c>
      <c r="J29" s="46"/>
    </row>
    <row r="30" spans="1:10" s="5" customFormat="1" ht="32.1" customHeight="1" x14ac:dyDescent="0.15">
      <c r="A30" s="33"/>
      <c r="B30" s="19" t="s">
        <v>88</v>
      </c>
      <c r="C30" s="46">
        <v>1997</v>
      </c>
      <c r="D30" s="43" t="s">
        <v>131</v>
      </c>
      <c r="E30" s="28">
        <v>22000</v>
      </c>
      <c r="F30" s="57" t="s">
        <v>118</v>
      </c>
      <c r="G30" s="46" t="s">
        <v>89</v>
      </c>
      <c r="H30" s="30">
        <v>25</v>
      </c>
      <c r="I30" s="57" t="s">
        <v>35</v>
      </c>
      <c r="J30" s="46" t="s">
        <v>129</v>
      </c>
    </row>
    <row r="31" spans="1:10" s="5" customFormat="1" ht="32.1" customHeight="1" x14ac:dyDescent="0.15">
      <c r="A31" s="33" t="s">
        <v>0</v>
      </c>
      <c r="B31" s="23" t="s">
        <v>45</v>
      </c>
      <c r="C31" s="57">
        <v>1996</v>
      </c>
      <c r="D31" s="16" t="s">
        <v>72</v>
      </c>
      <c r="E31" s="55">
        <v>8201</v>
      </c>
      <c r="F31" s="57" t="s">
        <v>31</v>
      </c>
      <c r="G31" s="46" t="s">
        <v>32</v>
      </c>
      <c r="H31" s="29">
        <v>15</v>
      </c>
      <c r="I31" s="34" t="s">
        <v>35</v>
      </c>
      <c r="J31" s="46" t="s">
        <v>134</v>
      </c>
    </row>
    <row r="32" spans="1:10" s="5" customFormat="1" ht="32.1" customHeight="1" x14ac:dyDescent="0.15">
      <c r="A32" s="33"/>
      <c r="B32" s="23" t="s">
        <v>90</v>
      </c>
      <c r="C32" s="57">
        <v>2008</v>
      </c>
      <c r="D32" s="16" t="s">
        <v>126</v>
      </c>
      <c r="E32" s="58">
        <v>22385</v>
      </c>
      <c r="F32" s="57" t="s">
        <v>73</v>
      </c>
      <c r="G32" s="46" t="s">
        <v>32</v>
      </c>
      <c r="H32" s="31">
        <v>62</v>
      </c>
      <c r="I32" s="34" t="s">
        <v>35</v>
      </c>
      <c r="J32" s="46"/>
    </row>
    <row r="33" spans="1:10" s="5" customFormat="1" ht="32.1" customHeight="1" x14ac:dyDescent="0.15">
      <c r="A33" s="33" t="s">
        <v>17</v>
      </c>
      <c r="B33" s="23" t="s">
        <v>46</v>
      </c>
      <c r="C33" s="57">
        <v>1999</v>
      </c>
      <c r="D33" s="16" t="s">
        <v>74</v>
      </c>
      <c r="E33" s="55">
        <v>6061</v>
      </c>
      <c r="F33" s="57" t="s">
        <v>31</v>
      </c>
      <c r="G33" s="46" t="s">
        <v>32</v>
      </c>
      <c r="H33" s="29">
        <v>30</v>
      </c>
      <c r="I33" s="57" t="s">
        <v>33</v>
      </c>
      <c r="J33" s="46"/>
    </row>
    <row r="34" spans="1:10" s="5" customFormat="1" ht="32.1" customHeight="1" x14ac:dyDescent="0.15">
      <c r="A34" s="33" t="s">
        <v>11</v>
      </c>
      <c r="B34" s="23" t="s">
        <v>91</v>
      </c>
      <c r="C34" s="46">
        <v>2007</v>
      </c>
      <c r="D34" s="43" t="s">
        <v>75</v>
      </c>
      <c r="E34" s="55">
        <v>16000</v>
      </c>
      <c r="F34" s="57" t="s">
        <v>31</v>
      </c>
      <c r="G34" s="46" t="s">
        <v>32</v>
      </c>
      <c r="H34" s="29">
        <v>68</v>
      </c>
      <c r="I34" s="46" t="s">
        <v>35</v>
      </c>
      <c r="J34" s="46"/>
    </row>
    <row r="35" spans="1:10" s="5" customFormat="1" ht="32.1" customHeight="1" x14ac:dyDescent="0.15">
      <c r="A35" s="54"/>
      <c r="B35" s="42" t="s">
        <v>132</v>
      </c>
      <c r="C35" s="49">
        <v>2013</v>
      </c>
      <c r="D35" s="47" t="s">
        <v>76</v>
      </c>
      <c r="E35" s="45">
        <v>22226</v>
      </c>
      <c r="F35" s="48" t="s">
        <v>31</v>
      </c>
      <c r="G35" s="49" t="s">
        <v>32</v>
      </c>
      <c r="H35" s="50">
        <v>46</v>
      </c>
      <c r="I35" s="49" t="s">
        <v>35</v>
      </c>
      <c r="J35" s="49"/>
    </row>
    <row r="36" spans="1:10" s="5" customFormat="1" ht="32.1" customHeight="1" x14ac:dyDescent="0.15">
      <c r="A36" s="53" t="s">
        <v>12</v>
      </c>
      <c r="B36" s="14" t="s">
        <v>100</v>
      </c>
      <c r="C36" s="21">
        <v>2015</v>
      </c>
      <c r="D36" s="35" t="s">
        <v>101</v>
      </c>
      <c r="E36" s="59">
        <v>26000</v>
      </c>
      <c r="F36" s="61" t="s">
        <v>31</v>
      </c>
      <c r="G36" s="61" t="s">
        <v>32</v>
      </c>
      <c r="H36" s="40">
        <v>124</v>
      </c>
      <c r="I36" s="21" t="s">
        <v>35</v>
      </c>
      <c r="J36" s="21"/>
    </row>
    <row r="37" spans="1:10" s="5" customFormat="1" ht="32.1" customHeight="1" x14ac:dyDescent="0.15">
      <c r="A37" s="33"/>
      <c r="B37" s="23" t="s">
        <v>77</v>
      </c>
      <c r="C37" s="46">
        <v>2013</v>
      </c>
      <c r="D37" s="43" t="s">
        <v>92</v>
      </c>
      <c r="E37" s="60"/>
      <c r="F37" s="62"/>
      <c r="G37" s="62"/>
      <c r="H37" s="29">
        <v>56</v>
      </c>
      <c r="I37" s="46" t="s">
        <v>35</v>
      </c>
      <c r="J37" s="46"/>
    </row>
    <row r="38" spans="1:10" s="5" customFormat="1" ht="32.1" customHeight="1" x14ac:dyDescent="0.15">
      <c r="A38" s="33"/>
      <c r="B38" s="23" t="s">
        <v>47</v>
      </c>
      <c r="C38" s="46">
        <v>1993</v>
      </c>
      <c r="D38" s="43" t="s">
        <v>78</v>
      </c>
      <c r="E38" s="55">
        <v>18920</v>
      </c>
      <c r="F38" s="57" t="s">
        <v>31</v>
      </c>
      <c r="G38" s="46" t="s">
        <v>32</v>
      </c>
      <c r="H38" s="29">
        <v>200</v>
      </c>
      <c r="I38" s="46" t="s">
        <v>35</v>
      </c>
      <c r="J38" s="46"/>
    </row>
    <row r="39" spans="1:10" s="5" customFormat="1" ht="32.1" customHeight="1" x14ac:dyDescent="0.15">
      <c r="A39" s="33"/>
      <c r="B39" s="23" t="s">
        <v>79</v>
      </c>
      <c r="C39" s="46">
        <v>2007</v>
      </c>
      <c r="D39" s="43" t="s">
        <v>80</v>
      </c>
      <c r="E39" s="55">
        <v>16000</v>
      </c>
      <c r="F39" s="57" t="s">
        <v>31</v>
      </c>
      <c r="G39" s="46" t="s">
        <v>32</v>
      </c>
      <c r="H39" s="29">
        <v>63</v>
      </c>
      <c r="I39" s="46" t="s">
        <v>35</v>
      </c>
      <c r="J39" s="46"/>
    </row>
    <row r="40" spans="1:10" s="5" customFormat="1" ht="32.1" customHeight="1" x14ac:dyDescent="0.15">
      <c r="A40" s="33"/>
      <c r="B40" s="23" t="s">
        <v>93</v>
      </c>
      <c r="C40" s="46">
        <v>1991</v>
      </c>
      <c r="D40" s="43" t="s">
        <v>81</v>
      </c>
      <c r="E40" s="55">
        <v>12095</v>
      </c>
      <c r="F40" s="57" t="s">
        <v>31</v>
      </c>
      <c r="G40" s="46" t="s">
        <v>32</v>
      </c>
      <c r="H40" s="29">
        <v>74</v>
      </c>
      <c r="I40" s="46" t="s">
        <v>35</v>
      </c>
      <c r="J40" s="46"/>
    </row>
    <row r="41" spans="1:10" s="5" customFormat="1" ht="32.1" customHeight="1" x14ac:dyDescent="0.15">
      <c r="A41" s="33" t="s">
        <v>13</v>
      </c>
      <c r="B41" s="23" t="s">
        <v>94</v>
      </c>
      <c r="C41" s="46">
        <v>2001</v>
      </c>
      <c r="D41" s="43" t="s">
        <v>84</v>
      </c>
      <c r="E41" s="55">
        <v>8045</v>
      </c>
      <c r="F41" s="57" t="s">
        <v>31</v>
      </c>
      <c r="G41" s="46" t="s">
        <v>32</v>
      </c>
      <c r="H41" s="29">
        <v>45</v>
      </c>
      <c r="I41" s="46" t="s">
        <v>35</v>
      </c>
      <c r="J41" s="46"/>
    </row>
    <row r="42" spans="1:10" s="5" customFormat="1" ht="32.1" customHeight="1" x14ac:dyDescent="0.15">
      <c r="A42" s="33" t="s">
        <v>18</v>
      </c>
      <c r="B42" s="23" t="s">
        <v>82</v>
      </c>
      <c r="C42" s="46">
        <v>1993</v>
      </c>
      <c r="D42" s="43" t="s">
        <v>95</v>
      </c>
      <c r="E42" s="55">
        <v>7364</v>
      </c>
      <c r="F42" s="57" t="s">
        <v>31</v>
      </c>
      <c r="G42" s="46" t="s">
        <v>32</v>
      </c>
      <c r="H42" s="29">
        <v>62</v>
      </c>
      <c r="I42" s="46" t="s">
        <v>35</v>
      </c>
      <c r="J42" s="46"/>
    </row>
    <row r="43" spans="1:10" ht="32.25" customHeight="1" x14ac:dyDescent="0.15">
      <c r="A43" s="33" t="s">
        <v>14</v>
      </c>
      <c r="B43" s="23" t="s">
        <v>96</v>
      </c>
      <c r="C43" s="46">
        <v>1992</v>
      </c>
      <c r="D43" s="43" t="s">
        <v>83</v>
      </c>
      <c r="E43" s="55">
        <v>6955</v>
      </c>
      <c r="F43" s="57" t="s">
        <v>31</v>
      </c>
      <c r="G43" s="46" t="s">
        <v>32</v>
      </c>
      <c r="H43" s="29">
        <v>42</v>
      </c>
      <c r="I43" s="46" t="s">
        <v>35</v>
      </c>
      <c r="J43" s="46"/>
    </row>
    <row r="44" spans="1:10" ht="32.25" customHeight="1" x14ac:dyDescent="0.15">
      <c r="A44" s="57" t="s">
        <v>49</v>
      </c>
      <c r="B44" s="23" t="s">
        <v>127</v>
      </c>
      <c r="C44" s="46">
        <v>2017</v>
      </c>
      <c r="D44" s="43" t="s">
        <v>105</v>
      </c>
      <c r="E44" s="55">
        <v>9870</v>
      </c>
      <c r="F44" s="57" t="s">
        <v>31</v>
      </c>
      <c r="G44" s="46" t="s">
        <v>32</v>
      </c>
      <c r="H44" s="29">
        <v>59</v>
      </c>
      <c r="I44" s="57" t="s">
        <v>33</v>
      </c>
      <c r="J44" s="46" t="s">
        <v>130</v>
      </c>
    </row>
    <row r="45" spans="1:10" ht="32.25" customHeight="1" x14ac:dyDescent="0.15">
      <c r="A45" s="54" t="s">
        <v>102</v>
      </c>
      <c r="B45" s="15" t="s">
        <v>103</v>
      </c>
      <c r="C45" s="25">
        <v>2012</v>
      </c>
      <c r="D45" s="18" t="s">
        <v>104</v>
      </c>
      <c r="E45" s="26">
        <v>14318</v>
      </c>
      <c r="F45" s="54" t="s">
        <v>123</v>
      </c>
      <c r="G45" s="25" t="s">
        <v>124</v>
      </c>
      <c r="H45" s="27">
        <v>38</v>
      </c>
      <c r="I45" s="25" t="s">
        <v>125</v>
      </c>
      <c r="J45" s="25" t="s">
        <v>133</v>
      </c>
    </row>
  </sheetData>
  <mergeCells count="7">
    <mergeCell ref="E36:E37"/>
    <mergeCell ref="F36:F37"/>
    <mergeCell ref="G36:G37"/>
    <mergeCell ref="A1:E1"/>
    <mergeCell ref="E23:E25"/>
    <mergeCell ref="F23:F25"/>
    <mergeCell ref="G23:G2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67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야영장</vt:lpstr>
      <vt:lpstr>야영장!Print_Area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Knps</cp:lastModifiedBy>
  <cp:lastPrinted>2019-02-01T00:50:32Z</cp:lastPrinted>
  <dcterms:created xsi:type="dcterms:W3CDTF">2001-01-29T00:20:40Z</dcterms:created>
  <dcterms:modified xsi:type="dcterms:W3CDTF">2019-03-12T02:11:34Z</dcterms:modified>
</cp:coreProperties>
</file>